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328"/>
  <workbookPr defaultThemeVersion="166925"/>
  <mc:AlternateContent xmlns:mc="http://schemas.openxmlformats.org/markup-compatibility/2006">
    <mc:Choice Requires="x15">
      <x15ac:absPath xmlns:x15ac="http://schemas.microsoft.com/office/spreadsheetml/2010/11/ac" url="D:\07 CPTN\Projecten\Maurice 2020\Corona\"/>
    </mc:Choice>
  </mc:AlternateContent>
  <xr:revisionPtr revIDLastSave="0" documentId="8_{4B4240C4-57AF-41A5-8BD8-83674B7A53D2}" xr6:coauthVersionLast="45" xr6:coauthVersionMax="45" xr10:uidLastSave="{00000000-0000-0000-0000-000000000000}"/>
  <bookViews>
    <workbookView xWindow="-108" yWindow="-108" windowWidth="30936" windowHeight="17496" activeTab="1" xr2:uid="{8A29AC09-6600-4DD7-A6A3-A7CD777B5782}"/>
  </bookViews>
  <sheets>
    <sheet name="Intro" sheetId="3" r:id="rId1"/>
    <sheet name="Luchtreinigers" sheetId="2" r:id="rId2"/>
  </sheets>
  <calcPr calcId="191029" iterateDelta="1E-4"/>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C1" i="2"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geertpol</author>
  </authors>
  <commentList>
    <comment ref="AJ10" authorId="0" shapeId="0" xr:uid="{CBE318DD-9E31-45A8-9C12-A2ADFF466EDD}">
      <text>
        <r>
          <rPr>
            <b/>
            <sz val="9"/>
            <color indexed="81"/>
            <rFont val="Tahoma"/>
            <family val="2"/>
          </rPr>
          <t>geertpol:</t>
        </r>
        <r>
          <rPr>
            <sz val="9"/>
            <color indexed="81"/>
            <rFont val="Tahoma"/>
            <family val="2"/>
          </rPr>
          <t xml:space="preserve">
</t>
        </r>
        <r>
          <rPr>
            <b/>
            <sz val="9"/>
            <color indexed="81"/>
            <rFont val="Tahoma"/>
            <family val="2"/>
          </rPr>
          <t xml:space="preserve">
WHITE PAPER
UV-C-LUCHTDESINFECTIE
WETENSCHAPPELIJK ONDERZOCHT</t>
        </r>
        <r>
          <rPr>
            <sz val="9"/>
            <color indexed="81"/>
            <rFont val="Tahoma"/>
            <family val="2"/>
          </rPr>
          <t xml:space="preserve">
- WHITE PAPER UV-C-LUCHTDESINFECTIE DOOR DR. THIERRY K.S. JANSSENS
- LABORATORIUMRAPPORT DOOR PROF. WACLAW DABROWSKI (INSTITUTE OF AGRICULTURE AND FOOD BIOTECHNOLOGY)
- COMMENTAAR OP LABRAPPORT DOOR DR. THIERRY K.S. JANSSENS 
</t>
        </r>
        <r>
          <rPr>
            <b/>
            <sz val="9"/>
            <color indexed="81"/>
            <rFont val="Tahoma"/>
            <family val="2"/>
          </rPr>
          <t>UV-C-luchtdesinfectie, onderzocht door het Prof. Waclaw Dabrowski 
(Institute of Agriculture and Food Biotechnology)</t>
        </r>
        <r>
          <rPr>
            <sz val="9"/>
            <color indexed="81"/>
            <rFont val="Tahoma"/>
            <family val="2"/>
          </rPr>
          <t xml:space="preserve">
Door de plotselinge Covid-19-pandemie is de wereldwijde samenleving en economie zich gaan realiseren hoe gevoelig zij is voor opkomende ziekteverwekkers. Het nieuwe coronavirus dat zich onder de menselijke bevolking verspreidt, blijkt over onverwachte eigenschappen te beschikken die een uitdaging vormen voor de wereldwijde gezondheidszorg. Personen die zich in grote menigtes bevinden, zijn bijzonder vatbaar gebleken voor de verspreiding van luchtweginfecties. Om die reden zijn locaties voor recreatie, sporten en bijeenkomsten in het afgelopen jaar als hotspots aangewezen voor de verspreiding van het SARS-CoV-2-virus. Alle openbare binnenruimtes waarin zich regelmatig mensenmassa's bevinden en verplaatsen, vormen een potentieel hoog risico voor de overdracht van het coronavirus.  Daardoor zijn de economische gevolgen van de Covid-19-pandemie het meest voelbaar in de kunst-, entertainment- en recreatiesector en de accommodatie- en voedseldienstensector (McKinsey, 2020). Deze sectoren moeten zich houden aan de strikte richtlijnen van de autoriteiten en zijn daardoor sterk onderhevig aan de angst, onzekerheid en twijfel van consumenten. Het herstel van deze sectoren, waarin zich een hoog percentage kleine ondernemingen bevindt, naar pre-pandemische niveaus zou tot vijf jaar kunnen duren.   
Maatregelen zoals handen wassen, gezichtsmaskers, oppervlaktedesinfectie, sociale afstand, het beheersen van mensenmassa's, testen en contactonderzoek hebben bijgedragen aan het geleidelijke herstel na de eerste lockdown die tijdens de eerste wereldwijde golf van SARS-CoV-2-infecties werd ingesteld. Toch vormt het aantal mensenmassa's van vóór de pandemie een uitdaging voor bijvoorbeeld recreatieve, zakelijke of religieuze evenementen, educatieve organisaties of de bloeiende horecasector in restaurants en bars.
Het wetenschappelijke debat over de overdracht van SARS-CoV-2 in de lucht is nog steeds gaande (Lewis, 2020), en heeft geleid tot publieke onrust over de formulering van richtlijnen, zoals de te bewaren afstand tussen individuen en het contrast tussen binnen- en buitenrisico's. Bij het onderscheid tussen druppeltjes en aerosolen rijst de vraag of het virus alleen kan worden verspreid door hoesten/niezen of ook door praten en zingen. De aanwezigheid van het genetische materiaal van SARS-CoV-2 in aerosolen is inmiddels ruimschoots bewezen, maar de besmettelijkheid van het virus wordt ook in hoge mate bepaald door de omvang van de virale lading en de duur van de blootstelling. Daarnaast is aangetoond dat het influenzavirus (waarvan de structurele gevoeligheid vergelijkbaar is met die van het nieuwe coronavirus) het meest besmettelijk is in aerosolen met lagere luchtvochtigheidsniveaus (Noti et al, 2013), zoals omgevingen met verwarmde binnenlucht. Door de gelijktijdige groeiende consensus over de belangrijke rol van aërosolen bij overdracht via de lucht en het bijbehorende risico op grootschalige besmettingen tijdens gebeurtenissen met grote menigten (The Lancet COVID-19 Commission, 2020), zijn de ventilatie en desinfectie van gerecirculeerde binnenlucht onmisbare maatregelen gebleken. Luchtventilatie en -desinfectie zorgen namelijk voor een veiligere binnenomgeving met een minimaal risico op besmetting met SARS-CoV-2 en andere respiratoire pathogenen. Naast de gedrags- en onderhoudsrichtlijnen, vormt de juiste binnenluchtbehandeling op locaties een extra biologische beschermingslaag tegen Covid-19. Dit blijkt ook uit verschillende wereldwijde initiatieven die zich richten op het formuleren van veiligheidsrichtlijnen voor locaties, zoals bijvoorbeeld die van REHVA (de Europese overkoepelende vereniging voor verwarming, ventilatie en airconditioning (Kurnitski et al., 2020)). 
Kiemdodende ultraviolette straling (UVGCI) is een effectieve methode om micro-organismen (bacteriën, virussen, schimmels en sporen) uit te schakelen. Deze krachtige bestraling met een korte golflengte vernietigt het genetisch materiaal zonder dat er residuen achterblijven. Bovendien is de kans op resistentie klein in vergelijking met het gebruik van biociden/antimicrobiële stoffen. Deze desinfectiemethode kan worden toegepast op geschikte oppervlakken en geïnfecteerde materialen in de afwezigheid van niet-doelorganismen, zoals mensen. UVGCI heeft daarnaast ook zijn waarde bewezen bij de plaatselijke behandeling van infecties, de desinfectie van kweekwater in de aquacultuur en de desinfectie van binnenlucht in ventilatiesystemen. UVGCI is een niet-selectieve manier voor het uitschakelen van micro-organismen; echter zijn niet alle cellen en virussen even vatbaar (Malayeri et al., 2016). Celwanden, sporenstructuren en een virale eiwitmantel met een hoge dichtheid kunnen een hogere dosis UV-C-straling nodig hebben, voordat het genetisch materiaal kan worden bereikt. Virussen - en vooral die met enkelstrengs genetisch materiaal - zijn gevoeliger voor UVGCI dan cellulaire micro-organismen (Tseng et al., 2005). Dit betekent dat SARS-CoV-2 door deze behandeling snel kan worden geëlimineerd, zelfs bij hoge dichtheden (Heilingloh et al., 2020).
De Luxibel B Air V2 (2x 55W TUV-desinfectielamp) maakt voor de behandeling van binnenlucht van hetzelfde principe gebruik. Dankzij het aerodynamische ontwerp en de verticale structuur wordt er in het midden van de luchtkolom een laminaire luchtstroom boven de mensenmassa bemonsterd. Op die manier voorkomt het MADS (Mid-Air Desinfection System) de ongecontroleerde verspreiding van aërosolen en minimaliseert het de verspreiding van ziekteverwekkers in de lucht door aërosolen. 
Uit onderzoek van het Poolse IBPR (Prof. Wacław Dąbrowski Institute of Agriculture and Food Biotechnology) is gebleken dat ons apparaat vrijwel onmiddellijk effect heeft op de microbiële luchtkwaliteit: in een opstelling van een 1,3-voudige behandeling van het binnenluchtvolume per uur, trad er na 2 uur een vermindering van respectievelijk 71% en 49% op van het totaalaantal bacteriën en schimmels (zie Figuur 1). Na 20 uur was de aanvankelijke hoeveelheid levensvatbare bacteriën en schimmels gedaald met respectievelijk 98% en 93%.
Na een 20 uur durende behandeling van de binnenlucht in een gesloten ruimte, werd de belasting van levensvatbare microbiële cellen in de bemonsterde lucht verminderd tot niveaus die worden waargenomen in operatiekamers (Shaw et al., 2018) of in incidentele positieve monsters in cleanrooms voor productie (Tršan et al., 2019).
De positionering van de luchtdesinfectie-eenheden volgens de grondbeginselen van het MADS-principe (waarvoor octrooi is aangevraagd) kan de gevaarlijkste aerosolen op een efficiëntere manier verminderen dan klassieke wandgemonteerde systemen of cleanroomtechnieken.
Naast de aanbevolen maatregelen om de verspreiding van Covid-19 tegen te gaan, zoals door de maatregelen en richtlijnen van de autoriteiten, zal de integratie van de Luxibel B Air V2 in een goed gedimensioneerd ventilatiesysteem van een openbare (binnen)ruimte het risico op infectie door SARS-CoV-2 of andere ziekteverwekkers in de lucht verminderen, zowel tijdens als na de pandemie. Hierdoor kunnen openbare binnenruimtes veiliger in gebruik worden genomen, waardoor getroffen economische sectoren zich sneller kunnen herstellen dan is voorspeld.  
Dr. Thierry K.S. Janssens
Moleculair bioloog
</t>
        </r>
        <r>
          <rPr>
            <b/>
            <sz val="9"/>
            <color indexed="81"/>
            <rFont val="Tahoma"/>
            <family val="2"/>
          </rPr>
          <t>Referenties</t>
        </r>
        <r>
          <rPr>
            <sz val="9"/>
            <color indexed="81"/>
            <rFont val="Tahoma"/>
            <family val="2"/>
          </rPr>
          <t xml:space="preserve">
• https://www.mckinsey.com/featured-insights/coronavirus-leading-through-the-crisis/charting-the-path-to-the-next-normal/covid-19-recovery-in-hardest-hit-sectors-could-take-more-than-5-years
• Heilingloh, C. S., Aufderhorst, U. W., Schipper, L., Dittmer, U., Witzke, O., Yang, D., ... &amp; Steinmann, E. (2020). Susceptibility of SARS-CoV-2 to UV irradiation. American Journal of Infection Control.
• Kurnitski J, Boerstra A, Franchimon F, Mazzarella L, Hogeling J, Hovorka F, et al. REHVA COVID-19 guidance document , March 17 , 2020 (updates will follow as necessary) How to operate and use building services in order to prevent the spread of the coronavirus (SARS-CoV-2) disease (COVID-19) in workplaces. 2020;2020(i):1–6.
• Lewis, D. (2020). Is the coronavirus airborne? Experts can’t agree. Nature, 580(7802), 175.
• Malayeri, A. H., Mohseni, M., Cairns, B., Bolton, J. R., Chevrefils, G., Caron, E., ... &amp; Linden, K. G. (2016). Fluence (UV dose) required to achieve incremental log inactivation of bacteria, protozoa, viruses and algae. IUVA News, 18(3), 4-6.
• Noti, J. D., Blachere, F. M., McMillen, C. M., Lindsley, W. G., Kashon, M. L., Slaughter, D. R., &amp; Beezhold, D. H. (2013). High humidity leads to loss of infectious influenza virus from simulated coughs. PloS one, 8(2), e57485.
• Shaw, L. F., Chen, I. H., Chen, C. S., Wu, H. H., Lai, L. S., Chen, Y. Y., &amp; Der Wang, F. (2018). Factors influencing microbial colonies in the air of operating rooms. BMC infectious diseases, 18(1), 4.
• The Lancet COVID-19 Commissioners, Task Force Chairs, and Commission Secretariat (2020) Lancet COVID-19 Commission Statement on the occasion of the 75th session of the UN General Assembly. Published Online September 14, 2020, https://doi.org/10.1016/S0140-6736(20)31927-9
• Tršan, M., Seme, K., &amp; Srčič, S. (2019). The environmental monitoring in hospital pharmacy cleanroom and microbiota catalogue preparation. Saudi Pharmaceutical Journal, 27(4), 455-462.
• Tseng, C. C., &amp; Li, C. S. (2005). Inactivation of virus-containing aerosols by ultraviolet germicidal irradiation. Aerosol Science and Technology, 39(12), 1136-1142.
</t>
        </r>
        <r>
          <rPr>
            <b/>
            <sz val="9"/>
            <color indexed="81"/>
            <rFont val="Tahoma"/>
            <family val="2"/>
          </rPr>
          <t xml:space="preserve">Comments on the test report (K/313/01/2020)
Luxibel Type B Air V2 (2x 55W UV-C air disinfection lamp) by the IBPR (Prof. Wacław Dąbrowski - Institute of Agriculture and Food Biotechnology)  </t>
        </r>
        <r>
          <rPr>
            <sz val="9"/>
            <color indexed="81"/>
            <rFont val="Tahoma"/>
            <family val="2"/>
          </rPr>
          <t xml:space="preserve">
In this report the effect of the UV-C disinfection lamp  on the viability of cultivable microorganisms in indoor ambient air has been described. If the lamp was used at its nominal pumping rate, 117 m3/h, the air in the 87 m3 room would be irradiated 1,3 time per hour. In order to assess the effect on the environmental micro-organisms present in the room, an active microbial sampling method was applied, which better approaches the number of inhaled micro-organisms, as opposed to passive sampling methods, such as settling of microbial cells on exposed culture plates.
The applied microbial air sampler, makes use of the Andersen sampling method, by directing the sampled air through pores in a perforated plate to solid culture media, i.e. sterile agar plates. By applying the maximum sampling volume of 1m3, the limit of detection was most optimal to detect a decrease in microbial burden.
The growth on the culture media after incubation is reported as counts of (colony forming) units, recalculated according to the statistical corrections for the design of the sampling device.  
These counts of colony upon growth on the two culture media PCA and YGC respectively indicate the total number of viable of aerobic and cultivable micro-organisms (including moulds and yeast) and the number of viable yeast/mould cells (excluding bacteria). In this method no distinction is made between pathogenic and harmless micro-organisms and the presence of viruses is not taken into account. (The detection of infectious viral burden from environmental sources is very laborious and semi-quantitative, and would require the application of nebulized viral pathogens.)
The performance of the Type Luxibel B Air V2 (2x 55W UV-C air disinfection lamp) after 20 hours in reducing the microbial load in indoor air is effective, as it reduces the values of actively sampled total microbial counts to values below the average reported value in operation rooms (Shaw et al, 2018) and it approaches contamination levels that are observed in occasional positive samples in clean room situations (Tršan et al., 2019). The relative reduction in counts (92,6%) is lower for the fungi (yeasts and moulds), as compared to the total microbial count (98,1%), as the former are known to be more UV-C resistant given their thick cell walls. Airborne viruses, and especially those with a single stranded nucleic acid genome (like SARS-CoV-2), are more susceptible than fungi and endospore-forming bacteria (Tseng et al., 2005) (which are included in the total microbial count as well). Therefore, it is expected that the relative reduction of airborne infectious viral particles will be higher than 98,1%.
In order to assess the energy of UV-C radiation transmitted to the airflow, and how it relates to the susceptibility of the different groups of airborne micro-organisms, additional measurements and technical information on the disinfection device are required.
The methodology used in this study is appropriate and straightforward. However, I have some minor comments and questions.
• Given the midair sampling design of the Type B Air V2 (2x 55W UV-C air disinfection lamp), it would be informative to indicate how the sampling device was located according to the generated airflow.
• The manufacturer recommends an application time of 24 h, therefore it would have been informative to extend the duration of the experiment and observe the long term effect of the disinfection lamp, by adding additional time points.
.
• What was the relative humidity (RH) and temperature during the test? The water film on microbial cells can scatter the UV light and make the UV treatment less effective. By providing the RH the results in the performance of the disinfection lamp could be better assessed in other conditions.
• How many microbial air samplers were used or how were the agar plates replaced sterilely? Has there been an influx of ambient air from outside?
• Replicate values/variances are lacking.
</t>
        </r>
        <r>
          <rPr>
            <b/>
            <sz val="9"/>
            <color indexed="81"/>
            <rFont val="Tahoma"/>
            <family val="2"/>
          </rPr>
          <t>References</t>
        </r>
        <r>
          <rPr>
            <sz val="9"/>
            <color indexed="81"/>
            <rFont val="Tahoma"/>
            <family val="2"/>
          </rPr>
          <t xml:space="preserve">
Shaw, L. F., Chen, I. H., Chen, C. S., Wu, H. H., Lai, L. S., Chen, Y. Y., &amp; Der Wang, F. (2018). Factors influencing microbial colonies in the air of operating rooms. BMC infectious diseases, 18(1), 4.
Tršan, M., Seme, K., &amp; Srčič, S. (2019). The environmental monitoring in hospital pharmacy cleanroom and microbiota catalogue preparation. Saudi Pharmaceutical Journal, 27(4), 455-462.
Tseng, C. C., &amp; Li, C. S. (2005). Inactivation of virus-containing aerosols by ultraviolet germicidal irradiation. Aerosol Science and Technology, 39(12), 1136-1142.
</t>
        </r>
        <r>
          <rPr>
            <b/>
            <sz val="9"/>
            <color indexed="81"/>
            <rFont val="Tahoma"/>
            <family val="2"/>
          </rPr>
          <t>Over Dr. Thierry K.S. Janssens</t>
        </r>
        <r>
          <rPr>
            <sz val="9"/>
            <color indexed="81"/>
            <rFont val="Tahoma"/>
            <family val="2"/>
          </rPr>
          <t xml:space="preserve">
Thierry Janssens is een ervaren wetenschapper met expertise in moleculaire biologie, microbiële ecologie, virologie en bio-informatica. Hij studeerde af met een MSc in Biologie en een MSc in Biotechnologie aan de Universiteit Gent.  Vervolgens behaalde hij zijn doctoraat in de Biologie aan de Vrije Universiteit Amsterdam, waar hij onderzoek deed naar evolutionaire processen in het kader van toxiciteit van zware metalen en oxidatieve stress. In een later stadium van zijn loopbaan verrichte hij onderzoek in genomics en bioinformatica in diverse toegepaste projecten op het gebied van toxicologie, microbiologie en bioprospectie. Daarnaast ontwikkelde hij bioassays voor het bestuderen van de effecten van nieuwe antimicrobiële kandidaat-verbindingen. De afgelopen jaren heeft hij bij het Rijksinstituut voor Volksgezondheid en Milieu (RIVM) onderzoek gedaan naar het gebruik van metagenomica voor een beter toezicht op respiratoire virale pathogenen.
</t>
        </r>
        <r>
          <rPr>
            <b/>
            <sz val="9"/>
            <color indexed="81"/>
            <rFont val="Tahoma"/>
            <family val="2"/>
          </rPr>
          <t xml:space="preserve">
Over het Prof. Wacław Dąbrowski Institute of Agriculture and Food Biotechnology</t>
        </r>
        <r>
          <rPr>
            <sz val="9"/>
            <color indexed="81"/>
            <rFont val="Tahoma"/>
            <family val="2"/>
          </rPr>
          <t xml:space="preserve">
Het Prof. Wacław Dąbrowski Institute of Agriculture and Food Biotechnology houdt zich bezig met het onderzoek naar, en de ontwikkeling en toepassing van nieuwe biotechnologische en technische methoden in de voedingsindustrie. Deze toepassingen bestrijken verschillende gebieden, zoals: technische microbiologie, voedselmicrobiologie, celtechnologie, procestechniek, chemie en biochemie, voedseltechnologie en menselijke voeding. We zijn ook actief in het domein van agrarische voedingsmiddelen, zoals: gistproductie, alcoholproductie, wijnmakerij, azijn, brouwerij, verwerking van groenten en fruit, verwerking en opslag van granen, verwerking en opslag van zetmeel en aardappelen, bakkerijsector, voedingsconcentraten, gekoeld en bevroren voedsel, suikerindustrie, meet- en vetindustrie, evenals de productie van microbiologisch actieve confectio (enzymatische, probiotische, initiatieculturen, etc.).
www.ibprs.pl 
</t>
        </r>
      </text>
    </comment>
  </commentList>
</comments>
</file>

<file path=xl/sharedStrings.xml><?xml version="1.0" encoding="utf-8"?>
<sst xmlns="http://schemas.openxmlformats.org/spreadsheetml/2006/main" count="748" uniqueCount="522">
  <si>
    <t>MERK</t>
  </si>
  <si>
    <t>TYPE</t>
  </si>
  <si>
    <t>FILTERS</t>
  </si>
  <si>
    <t>UV</t>
  </si>
  <si>
    <t>IONEN</t>
  </si>
  <si>
    <t>OZON</t>
  </si>
  <si>
    <t>CARBON</t>
  </si>
  <si>
    <t>AANSCHAF</t>
  </si>
  <si>
    <t>ONDERHOUD</t>
  </si>
  <si>
    <t>SERVICE CYCLE</t>
  </si>
  <si>
    <t>PRODUCT</t>
  </si>
  <si>
    <t>WERKINGSPRINCIPE</t>
  </si>
  <si>
    <t>EFFECIVITEIT</t>
  </si>
  <si>
    <t>KOSTEN</t>
  </si>
  <si>
    <t>Een Cyclo Tower is voorzien van een unieke dubbele filtratie, een voorfilter neemt vuil op waarna een Microfilter de lucht tot op Clean Room niveau (99,995%) reinigt. Fijnstof en virusdeeltjes blijven achter waarna de Cyclo Tower schone lucht terug de ruimte in blaast. Een Cyclo Tower neemt lucht aan vier zijden in op de hoogte waar de meeste Aerosolen met virusdeeltjes zich bevinden. Hierdoor is de Cyclo Tower niet alleen veel efficiënter dan andere systemen maar ontstaat er ook  geen hinderlijke luchtstroom die als tocht kan worden ervaren. Een bijkomend voordeel is dat in koudere perioden opgestegen warme lucht terug de ruimte in word gecirculeerd.</t>
  </si>
  <si>
    <t>HEPA</t>
  </si>
  <si>
    <t>Cyclo Tower</t>
  </si>
  <si>
    <t>80 m2/200 m3 afhankelijk van uitvoering.</t>
  </si>
  <si>
    <t>6 maanden</t>
  </si>
  <si>
    <t>$60 - $80</t>
  </si>
  <si>
    <t>$400 - $700</t>
  </si>
  <si>
    <t>23 m2 - 55 m2 afhankelijk van uitvoering</t>
  </si>
  <si>
    <t>Molekule</t>
  </si>
  <si>
    <t>Air</t>
  </si>
  <si>
    <t>PECO</t>
  </si>
  <si>
    <t>PECO is een innovatieve technologie die gebruik maakt van vrije radicalen - dezelfde radicalen die worden gebruikt om kankercellen te vernietigen - en die op moleculair niveau verontreinigende stoffen, waaronder VOC's, bacteriën, schimmels, virussen en allergenen, afbreekt. Door gebruik te maken van nanotechnologie is PECO in staat om vervuilende stoffen te vernietigen die 1000 keer kleiner zijn dan die door HEPA filters worden afgevangen. Zonder ozonbijproduct vernietigen Molekule-luchtzuiveraars op een veilige manier een groot aantal vervuilende stoffen in de binnenlucht. Als wetenschapsbedrijf voert Molekule uitgebreide tests uit van haar technologie via haar eigen laboratoria en gecertificeerde laboratoria van derden.</t>
  </si>
  <si>
    <t>PLASMA</t>
  </si>
  <si>
    <t>De Air Pro RX (voor ziekenhuizen) is FDA goedgekeurd. Voor onderzoeksrapporten zie site.</t>
  </si>
  <si>
    <t>CAPACITEIT</t>
  </si>
  <si>
    <t>Bereik m2</t>
  </si>
  <si>
    <t>CADR</t>
  </si>
  <si>
    <t>Geluid</t>
  </si>
  <si>
    <t>45Db afhankelijk van uitvoering</t>
  </si>
  <si>
    <t>6-12 maanden</t>
  </si>
  <si>
    <t>€ 1.500</t>
  </si>
  <si>
    <t>Gecertificeerde HEPA filters</t>
  </si>
  <si>
    <t>1.500 m3 lucht per uur</t>
  </si>
  <si>
    <t>Aura Nederland</t>
  </si>
  <si>
    <t>Aura Smart Air</t>
  </si>
  <si>
    <t>X</t>
  </si>
  <si>
    <t>50 m2</t>
  </si>
  <si>
    <t>64Db</t>
  </si>
  <si>
    <t>2,5 keer  per uur</t>
  </si>
  <si>
    <t>€ 69</t>
  </si>
  <si>
    <t>ELKE X MAANDEN</t>
  </si>
  <si>
    <t>Testrapport</t>
  </si>
  <si>
    <t>UVC LED</t>
  </si>
  <si>
    <t>Aura Smart Air zuivert de binnenlucht voor 99,9% van virussen (ook het COVID-19), bacteriën, pollen, fijnstoffen en schimmels. Het is een alles-in-één systeem voor luchtdetectie en luchtzuivering binnenshuis. Het filtert en desinfecteert binnenlucht met een uniek en gepatenteerd zuiveringsproces. Achter een Pre-filter dat grote stofdeeltjes, pollen, insecten, dierenhaar en andere grote deeltjes afvangt, zitten achtereenvolgens een 99,98% effectief HEPA filter voor deeltjes tot 0,3 micron, een Carbonlaag die VOC’s en vieze luchtjes neutraliseert en een Koperlaag tegen virussen, bacteriën en meer. Vervolgens neutraliseert UVC-LED, bacteriën, virussen en parasieten door vernietiging van eiwitten op het celmembraan. Een Sterionisator gebaseerd op de technologie van bipolaire ionisatie, genereert positieve en negatieve ionen – net als die in de natuur – die de binnenlucht zuiveren en verfrissen door schadelijke verontreinigende stoffen te verwijderen. Met de Aura Smart Air-app past u de prestaties van het apparaat eenvoudig aan naar uw gezondheidsbehoeften. Aura Smart Air meet 24/7 de luchtkwaliteit en grijpt in wanneer de vooraf ingestelde waarden overschreden worden. Hij detecteert ook rook, VOC, Ozon, CO, CO2 en stikstofoxiden. De app waarschuwt bij gevaarlijke concentraties in de ruimte. U download hem via de App store en de Google Play store. De compacte unit kan aan de muur of het plafond worden gemonteerd en heeft alleen een stopcontact en wifi nodig.</t>
  </si>
  <si>
    <t>AerSMASH</t>
  </si>
  <si>
    <t>AS1 tot AS13</t>
  </si>
  <si>
    <t>Filtertechniek</t>
  </si>
  <si>
    <t>ESD</t>
  </si>
  <si>
    <t>Geprogrammeerd plasma</t>
  </si>
  <si>
    <t>Alle binnenruimtes (grootte niet relevant)</t>
  </si>
  <si>
    <t>39Db</t>
  </si>
  <si>
    <t>€950-€80.000</t>
  </si>
  <si>
    <t>€150</t>
  </si>
  <si>
    <t>12 maanden</t>
  </si>
  <si>
    <t xml:space="preserve">200 m3 tot 26.000 m3 per uur </t>
  </si>
  <si>
    <t>Airtex</t>
  </si>
  <si>
    <t>Luchtverdeelpaneel</t>
  </si>
  <si>
    <t>fijnstoffilter ePM1 80%</t>
  </si>
  <si>
    <t>Airtex luchtverdeelpaneel met fijnstoffilter klasse ePM1 80% zorgt naast de filtering voor een tochtvrije inblaas door het remmen van de luchtsnelheid. Het paneel dient als alternatief voor traditionele wervelroosters in airconditioning plafondsystemen en verzorgt een eindfiltering op het inblaaspunt in de ruimte. Het fijnstoffilter kan optioneel worden toegevoegd. Hiermee worden per verversing tot wel 94% van de fijnstofdeeltjes (met hechtende corona) gefilterd.</t>
  </si>
  <si>
    <t xml:space="preserve">Het filter in het luchtverdeelpaneel is een F9 filter (EN779:2012). En het is een filter met ePM1 80% en ISO 16890 norm.  In onze brochure staat hoe de luchtverversing kan worden ingesteld: https://airtex-system.com/wp-content/uploads/2020/09/Luchtverdeelpaneel-flyer.pdf </t>
  </si>
  <si>
    <t>0Db</t>
  </si>
  <si>
    <t>Afhankelijk van de installatie instellingen. Zie de brochure voor details.</t>
  </si>
  <si>
    <t>AernoviR</t>
  </si>
  <si>
    <t>Premium</t>
  </si>
  <si>
    <t>2x HEPA</t>
  </si>
  <si>
    <t>x</t>
  </si>
  <si>
    <t>De AernoviR is medisch gecertificeerd: Klasse I MEDISCH HULPMIDDEL, conform 93/42 EU</t>
  </si>
  <si>
    <t>circa 200 m2</t>
  </si>
  <si>
    <t>75 Db op hoogste stand</t>
  </si>
  <si>
    <t>Hepa € 30 Carbon € 110</t>
  </si>
  <si>
    <t>HEPA filters 1x per 6 maanden. Carbon filter 1x per 5 jaar. Verder geen onderhoud.</t>
  </si>
  <si>
    <t>1x HEPA</t>
  </si>
  <si>
    <t>Hepa € 25 Carbon € 80</t>
  </si>
  <si>
    <t>Hepa filter 1x per jaar. Carbon filter 1x per 5 jaar. Verder geen onderhoud.</t>
  </si>
  <si>
    <t>circa 45 m2</t>
  </si>
  <si>
    <t>30 Db</t>
  </si>
  <si>
    <t>Basic mobile</t>
  </si>
  <si>
    <t>AERUS / NASA</t>
  </si>
  <si>
    <t>Beyond Guardian Air</t>
  </si>
  <si>
    <t>Polypropyleen filter</t>
  </si>
  <si>
    <t>UV-C</t>
  </si>
  <si>
    <t>Bipolaire Ionisatie</t>
  </si>
  <si>
    <t>Geen 
ozon</t>
  </si>
  <si>
    <t>Carbon filter</t>
  </si>
  <si>
    <t xml:space="preserve">Plasma ionisatie 
</t>
  </si>
  <si>
    <t>185 m2 of wel 2000 square feet</t>
  </si>
  <si>
    <t>1 keer per uur</t>
  </si>
  <si>
    <t>45dB</t>
  </si>
  <si>
    <t>2 - 3 jaar</t>
  </si>
  <si>
    <t>€ 2.999,-
(ook LEASE mogelijk)</t>
  </si>
  <si>
    <t>€ 199,-</t>
  </si>
  <si>
    <t>Airfixr</t>
  </si>
  <si>
    <t>Airfixr 150</t>
  </si>
  <si>
    <t>Airoasis</t>
  </si>
  <si>
    <t>3000G3</t>
  </si>
  <si>
    <t>Blueair</t>
  </si>
  <si>
    <t>ELEKTRO-STATISCH</t>
  </si>
  <si>
    <t>Pro XL</t>
  </si>
  <si>
    <t>Clean Air Optima</t>
  </si>
  <si>
    <t>CA-401</t>
  </si>
  <si>
    <t>CA-506</t>
  </si>
  <si>
    <t>KOOLSTOF</t>
  </si>
  <si>
    <t>IQair</t>
  </si>
  <si>
    <t>Health Pro 150</t>
  </si>
  <si>
    <t>Philips</t>
  </si>
  <si>
    <t>4000i</t>
  </si>
  <si>
    <t>Virobuster</t>
  </si>
  <si>
    <t>Steribase 3000 plus</t>
  </si>
  <si>
    <t>Virus Free Air</t>
  </si>
  <si>
    <t>Aspra L Mobile</t>
  </si>
  <si>
    <t>Winix</t>
  </si>
  <si>
    <t>Zero</t>
  </si>
  <si>
    <t>De Airfixr is een luchtreiniger die 4 technologieën (UVlicht, Titaandioxide, filter en Ionisator) gebruikt om de lucht gezond te maken. Ja, de Airfixr verwijdert geuren, schimmels, virussen en bacteriën, 24/7 vanaf de bron en op een milieuvriendelijke manier. Net als gangbare apparaten. Maar de Airfixr gaat verder en is revolutionair in zijn aanpak.</t>
  </si>
  <si>
    <t>Website bevat twee certificaten.</t>
  </si>
  <si>
    <t>tot 150 m3</t>
  </si>
  <si>
    <t>This ionic air purifier and surface sanitizer reduces unwanted contaminants using AHPCO® and Bi-Polar® ionization technologies to break down pollutants on a molecular level. It is a great addition to your healthy lifestyle.</t>
  </si>
  <si>
    <t>Sampling of test results: all reductions up to 99% H1N1: 99% Legionella pneumophila: 99% Aeroallergens: 99% Mold: 99% Bacteria: 99% Viruses: 99% Formaldehyde: 99%</t>
  </si>
  <si>
    <t>56 m2</t>
  </si>
  <si>
    <t>AHAM getest (verified), Energy Star gekwalificeerd door EPA, ozon veilig gekeurd door de California Air Resources Board</t>
  </si>
  <si>
    <t>Door twee verschillende filtertechnieken toe te passen, HEPASilent, genaamd, is het appraat geruislozer en verbruikt minder energie.  Deeltjes tot 0,1 micron worden verwijderd. Virussen en bacteria worden vernietigd.</t>
  </si>
  <si>
    <t>110 m2</t>
  </si>
  <si>
    <t xml:space="preserve">1360 m3/h (rook) 1614 m3/h (stof) </t>
  </si>
  <si>
    <t>32-58 dB(A)</t>
  </si>
  <si>
    <t>Zeer geruisloos apparaat. Twee maal per week het elektrostatisch filter schoonmaken. Filters vervangen is niet nodig. De UV lamp gaat 8000 uur mee.</t>
  </si>
  <si>
    <t xml:space="preserve">Met wereldwijd duizenden geïnstalleerde apparaten van dit type heeft de geïntegreerde UV – technologie bewezen, dat UV straling hoogeffectief is tegen pathogene virussen, bacteriën en eencellige. Door de toepassingvan UV licht kunnen microbiologische inactiverende percentages van 99,99% en hoger bereikt worden. </t>
  </si>
  <si>
    <t>60 m2</t>
  </si>
  <si>
    <t>Infectiegevaren door virussen en bacterien laten zich door de geruisloze luchtreiniger CA-506 verminderen, allergie patienten kunnen weer rustiger slapen, astma patienten makkelijker ademen.</t>
  </si>
  <si>
    <t>20-60 dB(A)</t>
  </si>
  <si>
    <t>6-8 mnd (HEPA) 12 md (Carbon)</t>
  </si>
  <si>
    <t>Mechanical filters such as IQAir's particle filters remove particles from the air by safely capturing them on filter materials. Why risk your health on less effective methods when IQAir offers proven protection without harmful byproducts?</t>
  </si>
  <si>
    <t>IQAir's HyperHEPA filtration is tested and certified by an independent third-party lab to effectively filter 99.5% of harmful ultrafine pollution particles down to 0.003 microns in size.</t>
  </si>
  <si>
    <t>22-57 dB(A)</t>
  </si>
  <si>
    <t>65 m2</t>
  </si>
  <si>
    <t>max. debiet        350 m3/h</t>
  </si>
  <si>
    <t>45 maanden</t>
  </si>
  <si>
    <t>Dankzij de verbeterde VitaShield-technologie wordt 99,97% van de deeltjes zo klein als 0,003 um verwijderd, waaronder PM2.5, virussen, bacteriën, pollen, stof en schilfers van huisdieren. Zo ademt u altijd schone lucht in.</t>
  </si>
  <si>
    <t>Website bevat beoordelingen door klanten</t>
  </si>
  <si>
    <t>Steribase 300 Plus combines VIROBUSTER technology with the unique, patented UVPE (ultraviolet pathogen elimination) technology and an attractive design. The personal console allows simple operation. The horizontal 270° air intake at low speed and the vertical air emission at high speed enable a maximum air mix rate and ensure that only contaminated air is processed.</t>
  </si>
  <si>
    <t>max. debiet        300 m3/h</t>
  </si>
  <si>
    <t>De ASPRA L (Mobile) luchtreiniger is speciaal ontwikkeld voor situaties waar hoge capaciteit recirculatie luchtreiniging gewenst is. Zie de website voor de beschrijving van de ASPRA technologie.</t>
  </si>
  <si>
    <t>De producten van de ASPRA serie zijn getest door verschillende onafhankelijke instituten zoals TNO, VITO en ECN. Resultaten tonen aan dat de luchtreinigingsefficiëntie van onze techniek 90 tot 99% is van de atmosferische deeltjes tussen 0.1 en 10 micron (PM10, PM2.5, PM1, PM0.1 / ultrafijnstof).</t>
  </si>
  <si>
    <t>max. debiet        2500 m3/h</t>
  </si>
  <si>
    <t>De luchtreiniger WINIX ZERO is een luchtreiniger die de luchtkwaliteit binnenshuis reinigt met behulp van een 4-fase luchtreiniger filtratie systeem. Dit 4-fase luchtreiniger filtratie systeem bestaat uit een wasbare voorfilter, een vervangbare koolstoffilter, een hoogwaardige True HEPA filter (99,97%) en de unieke WINIX PlasmaWave® luchtreiniger technologie.</t>
  </si>
  <si>
    <t>Het apparaat kent 4 vormen van certificatie; zie website</t>
  </si>
  <si>
    <t>99 m2</t>
  </si>
  <si>
    <t>max. debiet        390 m3/h</t>
  </si>
  <si>
    <t>27-51 dB</t>
  </si>
  <si>
    <t>2x per week</t>
  </si>
  <si>
    <t>UVPE</t>
  </si>
  <si>
    <t>LightAir</t>
  </si>
  <si>
    <t>CellFlow</t>
  </si>
  <si>
    <t>HEPA+</t>
  </si>
  <si>
    <t>high density</t>
  </si>
  <si>
    <t>https://www.lightair-luchtreiniger.nl/cellflow-technologie : voor testrapporten waaronder PM0.1 deeltjesreductierapport, vrius reductie testrapport, schimmel reductie testrapport, bacterie reductie testrapport en geluidsnibeau testrapport</t>
  </si>
  <si>
    <t>tot 190m2/475m3</t>
  </si>
  <si>
    <t>tot 950m3/uur</t>
  </si>
  <si>
    <t>99,9% bij PM0.1</t>
  </si>
  <si>
    <t>20 dB tot 49 dB afhankelijk van uitvoering en stand</t>
  </si>
  <si>
    <t>v.a. € 159,-</t>
  </si>
  <si>
    <t>v.a. € 49,95</t>
  </si>
  <si>
    <t xml:space="preserve">LightAir </t>
  </si>
  <si>
    <t xml:space="preserve">Health+ </t>
  </si>
  <si>
    <t>ultra high density</t>
  </si>
  <si>
    <t>onbeperkt (custom ontwerp)</t>
  </si>
  <si>
    <t>onbeperkt</t>
  </si>
  <si>
    <t>tot 99,94% bij PM0.007</t>
  </si>
  <si>
    <t>afhankelijk van configuratie 23, 31 od 49 dB</t>
  </si>
  <si>
    <t>v.a. € 558,-</t>
  </si>
  <si>
    <t>IonFlow</t>
  </si>
  <si>
    <t>Ultra high density</t>
  </si>
  <si>
    <t>Ionizing air affects influenza virus infectivity and prevents airborne-transmission: https://www.nature.com/articles/srep11431</t>
  </si>
  <si>
    <t>50m2/125m3</t>
  </si>
  <si>
    <t>n.v.t.</t>
  </si>
  <si>
    <t>99,99% bij 0,007 mciron</t>
  </si>
  <si>
    <t>5dB (22 dB inclusief achtergrond)</t>
  </si>
  <si>
    <t>€ 399 - € 399 -</t>
  </si>
  <si>
    <t>€ 0,- (onderhoudskostenvrij)</t>
  </si>
  <si>
    <t>HEPA, PRE FILTER</t>
  </si>
  <si>
    <t>360 ⁰  HEPA-filtratie verwijdert tot 99,97% van de allergenen in de lucht zo klein als 0,3 micron
•
Allergievriendelijk European Centre for Allergy Research Foundation (ECARF) gecertificeerd
•
Vangt en verwijdert allergenen, pollen, stof, rook, huidschilfers van huisdieren, schimmelsporen en ziektekiemen
•
Koolstof geurfilter vermindert huishoudelijke geuren, VOCS
•
UV-C-licht doodt ziektekiemen, bacteriën en virussen
•
Optionele ionisator geeft negatieve ionen af ​​aan de gezuiverde lucht om het zuiveringsproces te helpen: Aan/uit te drukken.
•
Voorfilter vangt grotere deeltjes op</t>
  </si>
  <si>
    <t>109m2</t>
  </si>
  <si>
    <t>827 m3/h</t>
  </si>
  <si>
    <t>operation 41 - 57 dB(A)</t>
  </si>
  <si>
    <t>279.90 euro</t>
  </si>
  <si>
    <t>HEPA-type filtratie verwijdert tot 99,0% van de allergenen in de lucht
•
Vangt en verwijdert allergenen, pollen, stof, rook, huidschilfers van huisdieren,
schimmelsporen en ziektekiemen
•
Optionele ionisator geeft negatieve ionen af ​​aan de gezuiverde lucht om te helpen
het zuiveringsproces. Aan/uit te drukken.
•
Koolstofgeurfilter vermindert huishoudelijke geuren, VOCS en vangt
grote deeltjes</t>
  </si>
  <si>
    <t>55.2m2</t>
  </si>
  <si>
    <t>352 m3/h</t>
  </si>
  <si>
    <t>operation 28 - 51 dB(A)</t>
  </si>
  <si>
    <t>149.90 euro</t>
  </si>
  <si>
    <t xml:space="preserve">ECARF CERTIFIED, Opmerking ionisatie: De ionisator produceert minder Ozon dan de UL limieten van 0.05ppm. </t>
  </si>
  <si>
    <t xml:space="preserve">Opmerking ionisatie: De ionisator produceert minder Ozon dan de UL limieten van 0.05ppm. </t>
  </si>
  <si>
    <t>OMS-i</t>
  </si>
  <si>
    <t>Sanity Air Basic</t>
  </si>
  <si>
    <t>UV type C</t>
  </si>
  <si>
    <t>Ons product OMS-i Sanity Air levert met haar koolstoffilter en UV-C technologie de oplossing (99,99% effectief) voor het bestrijden van bacteriën, virussen, pollen, penetrante geurtjes en fijnstof en VOS’en (Vluchtige organische stoffen).  Stroom consumptie 41 W</t>
  </si>
  <si>
    <t>IEC / IECEE, CE, AENOR</t>
  </si>
  <si>
    <t>75m2</t>
  </si>
  <si>
    <t>50 liter/uur</t>
  </si>
  <si>
    <t>30 dB</t>
  </si>
  <si>
    <t>795 euro</t>
  </si>
  <si>
    <t>65 euro</t>
  </si>
  <si>
    <t>CLAIM                   VAN                   FABRIKANT</t>
  </si>
  <si>
    <t>HoMedics</t>
  </si>
  <si>
    <t>5 IN 1 TOWER AIR PURIFIER - AP-T40WT</t>
  </si>
  <si>
    <t xml:space="preserve">HoMedics  </t>
  </si>
  <si>
    <t>DESKTOP AIR PURIFIER - AP-DT10WT</t>
  </si>
  <si>
    <t>BEWIJS VOLGENS FABRIKANT</t>
  </si>
  <si>
    <t xml:space="preserve"> Onderstaand onderzoek is uitgevoerd met deze  technologie (samen met  strategisch partner PlasmaMade):       https://nos.nl/artikel/2344215-luchtreinigers-mogelijk-oplossing-voor-ventilatie-in-sportscholen.html</t>
  </si>
  <si>
    <t>Zie website.</t>
  </si>
  <si>
    <t>Ga naar  ademschonelucht.nl voor  alle beschikbare officiële testrapprten</t>
  </si>
  <si>
    <t xml:space="preserve"> https://maurice.nl/luchtreiniging/</t>
  </si>
  <si>
    <t>Op het volgende werkblad treft u een overzicht aan van luchtreinigers, die op de Nederlandse markt te koop zijn. Het is gebaseerd op de opgave van de leverancier. Wij weten niet in welke mate de claims van de leveranciers terecht zijn en garanderen die ook niet. Het geeft u de mogelijkheid om het aanbod te overzien en vervolgens verder de relevante informatie te bekijken en te beoordelen.</t>
  </si>
  <si>
    <t>Dit spreadsheet maakt onlosmakelijk deel uit van de website maurice.nl. Ga naar de pagina maurice.nl/luchtreiniging/ voor aanvullende informatie en de uitlegvideo.</t>
  </si>
  <si>
    <t>Overzicht luchtreinigers voor de Nederlandse markt</t>
  </si>
  <si>
    <t>Voor aanvullingen of correcties of andere correspondentie: luchtreiniging@maurice.nl</t>
  </si>
  <si>
    <t>Dit deel van de site en de documentaire is mogelijk gemaakt door donaties</t>
  </si>
  <si>
    <t>Als u ons werk ook wilt steunen met een donatie: klik dan hier</t>
  </si>
  <si>
    <t xml:space="preserve">AerSMASH elimineert aerosolen (dragers van virussen), schimmels, geuren en bacteriën, pollen en andere schadelijke stoffen uit de lucht, door middel van filtertechniek, besturingstechnologie en geprogrammeerd plasma. Dit heeft pure, schone lucht als resultaat. De units zuigen vuile lucht aan. In de unit wordt de vuile lucht gereinigd. Het onttrekt het waterstofmolecuul van het zuurstofmolecuul waardoor virussen, bacteriën, schimmels geneutraliseerd worden. Hierdoor ontstaat  schone lucht. Aerosolen zijn de dragers van virussen en verspreiden o.a. het COVID-19 virus. Deze  techniek houdt de concentratie aerosolen op een continu laag niveau waardoor je de kans op verspreiding van COVID-19 door de lucht in grote mate minimaliseert.  De  systemen werken naast de huidige ventilatie. De AerSMASH zorgt voor een klimaat rijk aan negatieve ionen wat zorgt voor een gezondere werk- en leefomgeving. </t>
  </si>
  <si>
    <t>Het gecontroleerde bombardement met elektrisch geladen deeltjes binnen het plasmaveld zorgt voor het deactiveren van bacteriën, virussen en andere ziektekiemen. Het voordeel van de plasmatechnologie is het grote oppervlaktecontact van de lucht met de plasma-elektroden, wat zorgt voor een daadwerkelijk hoog reinigingsvolume en een constante desinfectie. Binnen de AernoviR wordt plasmadesinfectie gecombineerd met HEPA filters (filteren pollen en grotere deeltjes) en actieve koolstoffilters. Door combinatie van systemen kan dus een uitgebreid werkingsmechanisme worden geboden.</t>
  </si>
  <si>
    <t>Beyond Guardian Air onze proactieve luchtreinigers met ActivePure® technologie ontwikkeld door de NASA. 
Dit is de enige luchtreinigingstechnologie met  het prestigieuze Certified Space Technology Award van de Space Foundation. 
Het is de krachtigste technologie voor lucht en oppervlaktereiniging ooit ontdekt en zeer effectief tegen virussen, bacteriën, pollen, schimmels, sigarettenrook, stof, geuren, gassen en allergenen. Zowel in de lucht als op alle oppervlakken.
Zuurstof- en watermoleculen die zich sowieso al in de lucht bevinden passeren in onze luchtreinigers de ActivePure-honingraatmatrix. In de matrix worden de moleculen omgezet in vriendelijke maar krachtige Hydroxyls, Super oxides en Hydrogen Peroxides.
Deze verspreiden zich daarna door de gehele ruimte. Wanneer deze  supercharged ActivePure-moleculen verontreinigende stoffen, schimmels, virussen en geur veroorzakende bacteriën tegenkomen worden deze snel vernietigd, binnen 1 seconde.
Inmiddels heeft Aerus het wereldwijde patent verkregen en brengt met de Beyond Guardian Air de meest krachtige lucht- en oppervlaktereinigers op de markt.</t>
  </si>
  <si>
    <t>Gepanteerde onzonvrije ultra high density ionisatie technologie met het vermogen alle in de lucht zwevende deeltje ongeachte grootte en herkomst te verwijderen met een efficiency van 99,94% bij PM0.007. Verwijdert deeltjes en deactiveert (doodt) virussen direct rond de in een ruimte aanwezige individuen zonder dus de lucht eerst door of langs een luchtreiniger te moeten leiden. Verwijdert stof, ultrafijn stof, schimmels, bacteriën, virussen, allergeen, (sigaretten)rook, geuren, formaldehyde, et cetera. De IonFlow vuilcollector kan eenvoudig onder de kraan worden afgewassen. Het systeem is geluidloos, zeer energiezuinig en onderhoudskosten vrij. De Ionflow ultra high density techniek doodt de in de lucht zwevende aerosole virussen en reduceert daarmee het risico op aerosole virusoverdracht met 97%.</t>
  </si>
  <si>
    <t>Gepatenteerde nieuwe generatie HEPA+ filter voorzien van high density ionisator voor het extreem efficiënt verwijderen van alle in de lucht zwevende deeltjes met een efficiency van 99,9% bij PM0.1 (0,1 micron) waaronder aerosolen, fijnstof, ultra fijnstof, schimmels, bacteriën, allergenen, et cetera. De standtijd van het HEPA plus filter is maximaal 18 maanden en dient tussentijds (frequentie afhankelijk van lokale vervuiling) eenvoudig met een stofzuiger te worden gereinigd.</t>
  </si>
  <si>
    <t xml:space="preserve">Het Health+ luchthygiëne systeem combineert de gepatenteerde ozonvrije IonFlow ultra high density ionisatie en CellFlow HEPA+ ozonvrije high density ionisatie technologie tot een systeem waarmee het mogelijk is tegen de laagste integrale kosten extreem efficiënt alle in de lucht zwevende deeltjes ongeachte grootte en herkomst te verwijderen en aerosole virussen te direct te deactiveren (doodden) zodra deze door een geïnfecteerd persoon worden uitgestoten. Het deactiveren van het virus moet direct rond het individu plaats vinden. Zouden wij dit niet doen en moet het aerosolen levende virus eerst nog een weg afleggen naar een luchtreiniger of ventilatie luchtafvoerpunt dan is de kans groot dat deze nog actieve aerosole virussen neuzen passeren en mensen infecteren. Deze plug &amp; play installatie wordt op maat ontwerpen en voorzien van Health+ certificaat indien met voldoet aan de ontwerpeisen voor een schoon, gezond en veilig binnenklimaat. Een luchtkwaliteitsmonitor systeem informeert de gebruiker omtrent de kwaliteit van het binnenklimaat in vergelijk met het klimaat buiten bij het dichts bijzijnde RIVM meetstation. Middels de Health+ landkaart worden consumenten, werknemers en gasten geïnformeerd of een locatie Health+ is gecertificeerd. </t>
  </si>
  <si>
    <t>versie 1.1 - 4 oktober 2020.  Dit spreadsheet wordt regelmatig geupdate</t>
  </si>
  <si>
    <t>AirExchange</t>
  </si>
  <si>
    <t>750-T</t>
  </si>
  <si>
    <t>600-T ZWART</t>
  </si>
  <si>
    <t>600-T WIT</t>
  </si>
  <si>
    <t>Pre-filter + HEPA 13</t>
  </si>
  <si>
    <t>UV-C (254NM)</t>
  </si>
  <si>
    <t>TiO2 ionisator</t>
  </si>
  <si>
    <t>Geactiveerde Carbon Filter</t>
  </si>
  <si>
    <t>De AirExchange® luchtreinigingssystemen maken gebruik van de nieuwste ionisatie en UV-C technologie en zijn speciaal ontwikkeld om een bijdrage te leveren in de bestrijding van virussen. Met behulp van deze technologie kan een virus, bacterie of schimmel- eliminatie effectiviteit van &gt; 99.99% behaald worden! Dit is cruciaal bij een absolute reiniging van schadelijke virusdeeltjes die verspreid worden via aerosolen. Daarnaast filteren de Pre-filter, HEPA (High Efficiency Particulate Air) filter en Carbon filter met geactiveerd koolstof onder andere; pollen, geuren, fijnstof, vetten, giftige dampen, rook en TVOC. Dankzij de innovatieve VORTEX technologie en de unieke 360° filtercombinatie, wordt een maximale filtercapaciteit aangesproken en is het mogelijk om een reinigingsvermogen tot 750m3/uur te behalen. De 750-T is voorzien van een overzichtelijk touchpanel display, temperatuur- en luchtvochtigheid indicatoren en ultra-slimme meetsoftware, die actief de luchtkwaliteit inspecteert en deze daarna razendsnel beïnvloedt. Daarnaast is de AirExchange® 750-T een prachtig ogend apparaat dat een aanvulling is in elke ruimte.</t>
  </si>
  <si>
    <t>De AirExchange® luchtreinigingssystemen maken gebruik van de nieuwste ionisatie en UV-C technologie en zijn speciaal ontwikkeld om een bijdrage te leveren in de bestrijding van virussen. Met behulp van deze technologie kan een virus, bacterie of schimmel- eliminatie effectiviteit van &gt; 99.99% behaald worden! Dit is cruciaal bij een absolute reiniging van schadelijke virusdeeltjes die verspreid worden via aerosolen. Daarnaast filteren de Pre-filter, HEPA (High Efficiency Particulate Air) filter en Carbon filter met geactiveerd koolstof onder andere; pollen, geuren, fijnstof, vetten, giftige dampen, rook en TVOC. Dankzij de innovatieve VORTEX technologie en de unieke 360° filtercombinatie, wordt een maximale filtercapaciteit aangesproken en is het mogelijk om een reinigingsvermogen tot 600m3/uur te behalen. De 600-T is voorzien van een overzichtelijk touchpanel display, temperatuur- en luchtvochtigheid indicatoren en ultra-slimme meetsoftware, die actief de luchtkwaliteit inspecteert en deze daarna razendsnel beïnvloedt. Daarnaast is de AirExchange® 600-T in zwarte kleur een prachtig ogend apparaat dat een aanvulling is in elke ruimte.</t>
  </si>
  <si>
    <t>De AirExchange® luchtreinigingssystemen maken gebruik van de nieuwste ionisatie en UV-C technologie en zijn speciaal ontwikkeld om een bijdrage te leveren in de bestrijding van virussen. Met behulp van deze technologie kan een virus, bacterie of schimmel- eliminatie effectiviteit van &gt; 99.99% behaald worden! Dit is cruciaal bij een absolute reiniging van schadelijke virusdeeltjes die verspreid worden via aerosolen. Daarnaast filteren de Pre-filter, HEPA (High Efficiency Particulate Air) filter en Carbon filter met geactiveerd koolstof onder andere; pollen, geuren, fijnstof, vetten, giftige dampen, rook en TVOC. Dankzij de innovatieve VORTEX technologie en de unieke 360° filtercombinatie, wordt een maximale filtercapaciteit aangesproken en is het mogelijk om een reinigingsvermogen tot 600m3/uur te behalen. De 600-T is voorzien van een overzichtelijk touchpanel display, temperatuur- en luchtvochtigheid indicatoren en ultra-slimme meetsoftware, die actief de luchtkwaliteit inspecteert en deze daarna razendsnel beïnvloedt. Daarnaast is de AirExchange® 600-T in witte kleur een prachtig ogend apparaat dat een aanvulling is in elke ruimte.</t>
  </si>
  <si>
    <t>TUV goedgekeurd. Test resultaten: Influenza A H1N1 &gt; 99.99% |Staphylococcus albus &gt; 99.99% | Staphylococcus aureus &gt; 99.99% | Escherichia coli &gt; 99.99% | Klebsiella pneumoniae &gt; 99.99%. Zie www.airexchange.nl voor certificaten en testrapporten.</t>
  </si>
  <si>
    <t>Tot 100m2 (750m3/uur)</t>
  </si>
  <si>
    <t>Tot 85m2 (600m3/uur)</t>
  </si>
  <si>
    <t>225m3/uur</t>
  </si>
  <si>
    <t>200m3/uur</t>
  </si>
  <si>
    <t>Geruisloos / 68dB op maximaal vermogen</t>
  </si>
  <si>
    <t>Geruisloos / 66dB op maximaal vermogen</t>
  </si>
  <si>
    <t xml:space="preserve">€139 Filterset </t>
  </si>
  <si>
    <t>Condarmatic</t>
  </si>
  <si>
    <t>C-19</t>
  </si>
  <si>
    <t>C3 prefilter + HEPA 13</t>
  </si>
  <si>
    <t>Philips UV-C 253,7 NM</t>
  </si>
  <si>
    <t>TiO2 fotokatalyse</t>
  </si>
  <si>
    <t xml:space="preserve">De C19 luchtdesinfectie plafond unit is een led paneel waarin lucht wordt gereinigd én gedesinfecteerd. De reiniging en desinfectering vindt plaats in 3 fases.                                                   1e luchtzuivering met een Hepa-13 fillter.                             2e UV-C destructie van bacteriën en virussen.           3e Fotokatalyse met nano TiO2.                                Deze desinfectie methode is een combinatie van reeds bewezen technieken die zijn samengevoegd in een led verlichting paneel. Hierbij heeft men een keuze uit een desinfectie unit mét of zonder led verlichting. D.m.v. een afstandbediening kunnen de functies afzonderlijke worden ingeschakeld. De unit vormt geen "sta-in-de-weg" in een ruimte omdat de C-19 eenvoudig in een 60x60 cm. industrieel rasterplafond wordt geïntegreerd en of kan worden gemonteerd tegen "harde" plafonds. Omdat warme lucht van nature opstijgt en circuleert is plafondmontage het meest effectief. Deze unit wordt op klantspecificatie geassembleerd in Nederland voor een toepassing in kantoren, leslokalen, horeca en behandelkamers. </t>
  </si>
  <si>
    <t xml:space="preserve">Testresults NEIDL - Signify/Philips </t>
  </si>
  <si>
    <t>60 - 70 m2</t>
  </si>
  <si>
    <t>70 - 120 m3/uur (afhankelijk van de uitvoering)</t>
  </si>
  <si>
    <t>48 - 53 dB-A (afhankelijk van de uitvoering)</t>
  </si>
  <si>
    <t>€ 435  / € 480 (afhankelijk van de uitvoering)</t>
  </si>
  <si>
    <t>Filter € 27,50 / Philips UV-C lamp € 6,00</t>
  </si>
  <si>
    <t>ca. 6 -12 maanden (afhankelijk van de lokale omstandigheden)</t>
  </si>
  <si>
    <t>VEIT Air Cleaner</t>
  </si>
  <si>
    <t>AC10</t>
  </si>
  <si>
    <t>AC20</t>
  </si>
  <si>
    <t>15/150 CL G3/ISO</t>
  </si>
  <si>
    <t>2x 15/150 CL G3/ISO</t>
  </si>
  <si>
    <t>UV-C lamp (95Watt 254nn)</t>
  </si>
  <si>
    <t>2x UV-C lamp (95Watt 254nn)</t>
  </si>
  <si>
    <t xml:space="preserve">*** ADEM GEZONDE  LUCHT *** De VEIT Air Cleaner AC10 reinigt lucht door middel van UV-C licht *** Het UV-C licht is met een golflengte van 254 nanometer krachtig genoeg om miniscule rondzwevende ziekmakers als virussen, bacteriën en schimmels uit te schakelen *** door middel van gratis bijgeleverde APP op afstand te bedienen en/of voor te programmeren *** 24/7 professionele luchtreiniging *** UV-C heeft een sterk kiemdodend effect op celkernen van virussen, bacteriën en schimmels *** Bij iedere luchtcirculatie door de VEIT Air Cleaner  wordt 99% van ziekmakende micro-organismen onschadelijk gemaakt *** Ook mobiel te plaatsen *** BKS verkoopt en verhuurt luchtreinigers, inclusief installatie en onderhoud. *** Voor informatie: www.bks-tiel.nl </t>
  </si>
  <si>
    <t>*** ADEM GEZONDE  LUCHT *** De VEIT Air Cleaner AC20 reinigt lucht door middel van UV-C licht *** Het UV-C licht is met een golflengte van 254 nanometer krachtig genoeg om miniscule rondzwevende ziekmakers als virussen, bacteriën en schimmels uit te schakelen *** door middel van gratis bijgeleverde APP op afstand te bedienen en/of voor te programmeren *** 24/7 professionele luchtreiniging *** UV-C heeft een sterk kiemdodend effect op celkernen van virussen, bacteriën en schimmels *** Bij iedere luchtcirculatie door de VEIT Air Cleaner  wordt 99% van ziekmakende micro-organismen onschadelijk gemaakt *** Te installeren in, aan of onder (systeem) plafond of muur.  Ook mobiel te plaatsen *** BKS verkoopt en verhuurt luchtreinigers, inclusief installatie en onderhoud. *** Voor informatie: www.bks-tiel.nl</t>
  </si>
  <si>
    <t>www.bks-tiel.nl voor informatie over testresultaten. *REHA_covid19 document 3-4-2020* *University of Siena study on the germicidal efficacy of ultr violet devices* *IUVA UV disinfection for Covid-19 with references*  *Test Report measurement of UV radiation*</t>
  </si>
  <si>
    <t>&lt; 40 dB(A)</t>
  </si>
  <si>
    <t>&lt; 58 dB(A)</t>
  </si>
  <si>
    <t>aanschaf €990, ook huur mogelijk vanaf €3 per dag inclusief onderhoud</t>
  </si>
  <si>
    <t>aanschaf €1390, ook huur mogelijk vanaf €5 per dag inclusief onderhoud</t>
  </si>
  <si>
    <t>Filterset €25, lamp 9000 branduren (24/7=1 jaar)  €99</t>
  </si>
  <si>
    <r>
      <t>40m</t>
    </r>
    <r>
      <rPr>
        <sz val="11"/>
        <color theme="1"/>
        <rFont val="Calibri"/>
        <family val="2"/>
      </rPr>
      <t>²</t>
    </r>
  </si>
  <si>
    <r>
      <t>120m</t>
    </r>
    <r>
      <rPr>
        <sz val="11"/>
        <color theme="1"/>
        <rFont val="Calibri"/>
        <family val="2"/>
      </rPr>
      <t>²</t>
    </r>
  </si>
  <si>
    <r>
      <t>80m</t>
    </r>
    <r>
      <rPr>
        <sz val="11"/>
        <color theme="1"/>
        <rFont val="Calibri"/>
        <family val="2"/>
      </rPr>
      <t>³</t>
    </r>
  </si>
  <si>
    <r>
      <t>300m</t>
    </r>
    <r>
      <rPr>
        <sz val="11"/>
        <color theme="1"/>
        <rFont val="Calibri"/>
        <family val="2"/>
      </rPr>
      <t>³</t>
    </r>
  </si>
  <si>
    <t>595 euro</t>
  </si>
  <si>
    <t>45 euro per unit</t>
  </si>
  <si>
    <t>Geen</t>
  </si>
  <si>
    <t>https://www.businesswire.com/news/home/20200930005869/en/Aerus-ActivePure-Technology-Air-Purifier-Kills-COVID-19-on-Surfaces-in-Lab-Results</t>
  </si>
  <si>
    <t>TROTEC</t>
  </si>
  <si>
    <t>TAC V+</t>
  </si>
  <si>
    <t>1 x  F7 voorfilter
1 x (gecertificeerd) HEPA H14</t>
  </si>
  <si>
    <t>De TAC V+ is een mobiele luchtreiniger speciaal ontworpen om de kans op aerogene verspreiding in ruimtes significant te verminderen. 
Het apparaat onderscheidt zich door de hoge filter efficiëntie, H14 (HEPA), bij een luchtflow van maar liefst 1200 m³/uur. 
De machine zuigt onder de lucht aan om deze via een F7 voorfilter en gecertificeerde H14-filter (bij 1200 m³/uur) naar boven weer uit te blazen. Zo wordt een ‘paraplu’ van schone lucht gecreëerd. Hierdoor komt vervuilde lucht niet nogmaals langs onze ademzone. 
Daarnaast heeft de machine een unieke decontaminatie (ontsmetting) functie van de HEPA-filter, om zo ‘verzamelde’ pathogenen onschadelijk te maken. Dit zorgt voor een langdurig hoge efficiëntie van het H14-filter.</t>
  </si>
  <si>
    <t>200m³</t>
  </si>
  <si>
    <t>6 keer per uur</t>
  </si>
  <si>
    <t>54 dB (A)
(48 dB (A) met geluiddemper)</t>
  </si>
  <si>
    <t>12 - 18 maanden</t>
  </si>
  <si>
    <r>
      <rPr>
        <sz val="11"/>
        <rFont val="Calibri"/>
        <family val="2"/>
        <scheme val="minor"/>
      </rPr>
      <t xml:space="preserve">Wetenschappelijke testresultaten (gericht op virushoudende aerosolen) door Bundeswehr Universiteit München. </t>
    </r>
    <r>
      <rPr>
        <u/>
        <sz val="11"/>
        <color theme="10"/>
        <rFont val="Calibri"/>
        <family val="2"/>
        <scheme val="minor"/>
      </rPr>
      <t xml:space="preserve">
• Schoolonderwijs tijdens de SARS-CoV-2 pandemie - Welk concept is veilig, haalbaar en ecologisch aanvaardbaar?
•Kunnen mobiele luchtreinigers het indirecte risico van SARS-CoV-2-infectie door aerosolen effectief verminderen?
</t>
    </r>
    <r>
      <rPr>
        <sz val="11"/>
        <rFont val="Calibri"/>
        <family val="2"/>
        <scheme val="minor"/>
      </rPr>
      <t>Zie onze website</t>
    </r>
  </si>
  <si>
    <t>BlueZone</t>
  </si>
  <si>
    <t>Model 420</t>
  </si>
  <si>
    <t>UV-C in gesloten reactiecel. Geen stralig naar buiten</t>
  </si>
  <si>
    <t>In gesloten reactiecel. Geen afgifte naar buiten</t>
  </si>
  <si>
    <t>UV-C enhanced oxidation.</t>
  </si>
  <si>
    <t>Onze Ultra UVC oxidatie technologie is er op berust om DNA van in de lucht aanwezige bacterien, schimmel- en gistsporen, RNA van virussen uit elkaar te trekken. Daarnaast zorgt , carbonhydrate gassen (als onder andere: ethyleen, formaldehyde, Ammonia)  te laten oxideren. Een gepatenteerd systeem zorgt voor de neutralisatie van de opgewekte ozon (O3) waarna 100% zuivere lucht vrijgegeven wordt.  24/7 plug and play technology welke slecht één keer per jaar onderhoud behoeft.                                                                                                                                                         De technologie zorgt voor een voortdurende luchtzuivere (desinfecterende) werking waar personeel/mensen en of dieren en planten, maar ook materiaal (plastics - textiel) geen schade aan ondervindt. Units kunnen ook in publiek trasnport ingebouwd worden.  Stroomgebruik = 250 Watt</t>
  </si>
  <si>
    <t>ARE lab rapport 2020 en een Airmid Healthcare labrapport 2013 waarin ook wordt verwezen naar de neutralisatie van RMSA en vele andere via de lucht verplaatsbare gezondheidsrisico's.                                                                                                                              Referenties: Klinik Gut (Zwiterse ortopedie kliniek), US-Navy, Massachusetts Medical Care Center en veel meer kantoorbedrijven in de regio van "New England" Boston, New York en in Istanbul Turkije waar onze hoofd-distributeur zetel heeft.</t>
  </si>
  <si>
    <t>Modulair inzetbaar hoe meer hoe lager het risico. Wij raden aan 1 machine per 212m3 tot maximaal 650 m3</t>
  </si>
  <si>
    <t>75m3 per uur, met een 99,98% vol continue.</t>
  </si>
  <si>
    <t>65Db</t>
  </si>
  <si>
    <t>ECOntroller</t>
  </si>
  <si>
    <t>De OMS-i ECOntroller meet met zijn sensoren, 24 uur 7 dagen lang, jaar in jaar uit en stuurt de meet gegevens (realtime) naar een dashboard voor het overzicht en analyses. Sensoren kunnen temperatuur, vochtigheid, luchtdruk, ozon, CO2, stikstof en fijnstof (PM2,5 en 10) etc. meten en overschrijding van gestelde normen alarmeren. Bij detecteren van CO2, ozon, vocht, temperatuurschommeling, pollen en fijnstof moet de organisatie maatregelen nemen. Vaak zijn dit ook de signalen dat er aerosol gevaar in de binnenruimte aanwezig is.</t>
  </si>
  <si>
    <t>CE, en standaard sensoren</t>
  </si>
  <si>
    <t>€ 450 tot € 950 (regio en aantal machines per locatie afhankelijk)</t>
  </si>
  <si>
    <t>Luxibel</t>
  </si>
  <si>
    <t>B AIR V2</t>
  </si>
  <si>
    <t>Dubbele EPA</t>
  </si>
  <si>
    <t>2 X Signify 55W HO UV-C (254NM)</t>
  </si>
  <si>
    <t>NEEN</t>
  </si>
  <si>
    <t xml:space="preserve">De Luxibel B Air V2 (2x 55W TUV-desinfectielamp) maakt voor de behandeling van binnenlucht gebruik van UVC lichtbronnen in een gesloten ventilatiekoker. Dankzij het aerodynamische ontwerp en de verticale structuur wordt er in het midden van de luchtkolom een laminaire luchtstroom boven de mensenmassa gecreërd. Op die manier voorkomt het gepatenteerde MADS-systeem (Mid-Air Desinfection System) de ongecontroleerde verspreiding van aërosolen en minimaliseert het de verspreiding van ziekteverwekkers in de lucht door aërosolen. </t>
  </si>
  <si>
    <t>Uit onderzoek van het IBPR (Prof. Wacław Dąbrowski Institute of Agriculture and Food Biotechnology) is gebleken dat de Luxibel B Air V2 vrijwel onmiddellijk effect heeft op de microbiële luchtkwaliteit. De positionering van de luchtdesinfectie-eenheden volgens de grondbeginselen van het MADS-principe kan de gevaarlijkste aerosolen op een efficiëntere manier verminderen dan klassieke wandgemonteerde systemen of cleanroomtechnieken.</t>
  </si>
  <si>
    <t>25m² per unit</t>
  </si>
  <si>
    <t>117m³/u</t>
  </si>
  <si>
    <t>Zeer stil - 46dB (op 1m center)</t>
  </si>
  <si>
    <t>€ 119 per jaar (nieuwe lampen en filterset)</t>
  </si>
  <si>
    <t>Euromate</t>
  </si>
  <si>
    <t>VisionAir Blue Line Microbefree Global</t>
  </si>
  <si>
    <t>Pre-filter + HEPA + Silver Ion Filter</t>
  </si>
  <si>
    <t>2x UV-C (254NM)</t>
  </si>
  <si>
    <t>Actief koolfilter</t>
  </si>
  <si>
    <t>De VisionAir Blue Line MicrobeFree Global maakt gebruik van een vijf fase filtering: voorfilter, Hepa filter, Carbon filter, Silver Ion filter en als laatste nog UV-C lampen. Doormiddel van speciale afdichtingen van de filters gaat gegarandeerd 100% van de aangezogen lucht door het filterpakket. De lucht wordt voor 99,95% gereinigd van vervuiling zoals fijnstof, geuren, gassen, bacteriën, virussen (waaronder COVID-19), pollen, rook, etc en wordt vervolgens uitgeblazen via verstelbare uitblaasroosters. Het apparaat is uitgerust met een bewegingssensor zodat hij automatisch aan zal gaan wanneer er mensen gedetecteerd worden. Het apparaat kan zowel gemonteerd worden aan het plafond (vooral geschikt qua afmetingen voor inbouw in systeemplafond), de muur of op display op wieltjes op de grond geplaatst worden. De display versie kun je makkelijk van de ene naar de andere ruimte verplaatsen. Afhankelijk van de ruimte, het aantal luchtwissels gerealiseerd door een ventilatiesysteem en het aantal mensen die bij elkaar zijn kan een enkele of een dubbele VisionAir Blue Line worden ingezet. De gegeven technische details zijn voor een enkele versie, een dubbele versie heeft al de genoemde onderdelen dubbel en het bereik is daarmee ook dubbel zo groot.</t>
  </si>
  <si>
    <t>VTT Technical Research Centre of Finland heeft een rapport gemaakt van de prestaties van dit apparaat. De TNO heeft dit rapport gevalideerd. Beide rapporten kunnen aangevraagd worden via de website (https://www.euromate.com/coronavirus/)</t>
  </si>
  <si>
    <t>Afhankelijk van de situatie en de gewenste luchtwissels</t>
  </si>
  <si>
    <t>480 m3/uur</t>
  </si>
  <si>
    <t>fluisterstil (62 dB op maximaal vermogen)</t>
  </si>
  <si>
    <t>€ 3936,- (of € 116,- per maand incl. service)</t>
  </si>
  <si>
    <t>€ 194 per servicebeurt</t>
  </si>
  <si>
    <t>2x per jaar</t>
  </si>
  <si>
    <t>BlueAir</t>
  </si>
  <si>
    <t>Pro L SM</t>
  </si>
  <si>
    <t>Classic 680i SM</t>
  </si>
  <si>
    <t>Classic 405 SM</t>
  </si>
  <si>
    <t>Blue Pure 411</t>
  </si>
  <si>
    <t>Voorfilter &amp; deeltjesfilter</t>
  </si>
  <si>
    <t>HEPASilentPlus™</t>
  </si>
  <si>
    <t>HEPASilent™</t>
  </si>
  <si>
    <t>Actief koolstof</t>
  </si>
  <si>
    <t>Koolstof</t>
  </si>
  <si>
    <t>Classic 680i SM maakt gebruik van de unieke HEPASilent™ technologie van Blueair, die tot 99,97% van de in de lucht zwevende deeltjes vangt tot een grootte van 0,3 micrometer. 
Dit geavanceerde filter vangt vrijwel ieder in de lucht aanwezig deeltje op: pollen, stof, huidschilfers van huisdieren, schimmelsporen, allergenen, virussen en bacteriën - en 99% van alle PM2.5-deeltjes. De actieve koolstof verwijdert zelfs rook, geuren, gassen en VOC's (vluchtige organische stoffen). Geniet van schone, gezonde lucht die 99,97% vrij is van vervuiling.</t>
  </si>
  <si>
    <t>Classic 405 SM maakt gebruik van de unieke HEPASilent™ technologie van Blueair, die tot 99,97% van de in de lucht zwevende deeltjes vangt tot een grootte van 0,3 micrometer. 
Dit geavanceerde filter vangt vrijwel ieder in de lucht aanwezig deeltje op: pollen, stof, huidschilfers van huisdieren, schimmelsporen, allergenen, virussen en bacteriën - en 99% van alle PM2.5-deeltjes. De actieve koolstof verwijdert zelfs rook, geuren, gassen en VOC's (vluchtige organische stoffen). Geniet van schone, gezonde lucht die 99,97% vrij is van vervuiling.</t>
  </si>
  <si>
    <t>Blue Pure 411 bevat Blueair's toonaangevende filtertechnologie. Het wordt geleverd met een stoffen voorfilter en een deeltjes- en koolstoffilter. Dit geavanceerde combinatiefilter vangt vrijwel ieder in de lucht aanwezig deeltje op: pollen, stof, huidschilfers van huisdieren, schimmelsporen, allergenen, virussen en bacteriën - en 99% van alle PM2.5-deeltjes. De actieve kool verwijdert zelfs rook, geuren, gassen en VOC's (vluchtige organische stoffen).</t>
  </si>
  <si>
    <t>AHAM en Energy Star gecertificeerd</t>
  </si>
  <si>
    <t xml:space="preserve">Het onafhankelijke Scandinavische testinstituut Testfakta beoordeelt de Classic 405 met de hoogste algemene score, 8,4 op 10 voor de hoogste luchtreinigingscapaciteit bij zowel laag als maximaal vermogen. De test omvatte 10 luchtreinigers in Scandinavië, Verenigd Koninkrijk, Duitsland, Polen en Nederland. </t>
  </si>
  <si>
    <t>Door derden getest door AHAM en Energy Star</t>
  </si>
  <si>
    <t>32 - 55</t>
  </si>
  <si>
    <t>33 - 62</t>
  </si>
  <si>
    <t>32 - 52</t>
  </si>
  <si>
    <t>17 - 46</t>
  </si>
  <si>
    <t>-</t>
  </si>
  <si>
    <t>Indicator voor filtervervanging</t>
  </si>
  <si>
    <t>JONIX</t>
  </si>
  <si>
    <t>CUBE</t>
  </si>
  <si>
    <t>MINIMATE</t>
  </si>
  <si>
    <t>MATE</t>
  </si>
  <si>
    <t>Steel 1C</t>
  </si>
  <si>
    <t>grof voorfilter AISI 304</t>
  </si>
  <si>
    <t>G4, F7 &amp; F9 (HEPA13 optioneel)</t>
  </si>
  <si>
    <t>G4, F7 &amp; HEPA13</t>
  </si>
  <si>
    <t>Non Thermal Plasma</t>
  </si>
  <si>
    <t>reactieve zuurstof moleculen</t>
  </si>
  <si>
    <t>De Jonix CUBE luchtreiniger werkt met NTP, non-thermische plasmatechnologie. Dit actieve ionisatieproces vernietigt bacteriën, virussen, schimmels, gisten en vluchtige organische stoffen op een effectieve en milieuvriendelijke manier. De technologie wordt toegepast zowel in onze stand-alonesystemen als in inbouwmodules voor luchtreiniging, voor integratie in uw eigen klimaatinstallatie. JONIX systemen zijn uitgebreid getest en kunnen gebruikt worden in aanwezigheid van mensen en dieren. Voor meer informatie vraag een uitgebreid test rapport aan via onze website www.iosys.nl</t>
  </si>
  <si>
    <r>
      <t>De Jonix MINIMATE luchtreiniger werkt met NTP, non-thermische plasmatechnologie. Dit actieve ionisatieproces vernietigt bacteriën, virussen, schimmels, gisten en vluchtige organische stoffen op een effectieve en milieuvriendelijke manier. De JONIX MINIMATE is een stand alone systeem dat werkt met 3 verschillende filters G4, F7 &amp; F9 (HEAP13 optioneel). Het lucht debiet varieert van 400 - 2.000 m</t>
    </r>
    <r>
      <rPr>
        <sz val="11"/>
        <color theme="1"/>
        <rFont val="Calibri"/>
        <family val="2"/>
      </rPr>
      <t xml:space="preserve">³/hr. De JONIX MINIMATE is uitgevoerd met een intelligent microprocessor systeem en touch screen kleuren display voor intuitief bedienings gemak. </t>
    </r>
    <r>
      <rPr>
        <sz val="11"/>
        <color theme="1"/>
        <rFont val="Calibri"/>
        <family val="2"/>
        <scheme val="minor"/>
      </rPr>
      <t xml:space="preserve"> JONIX systemen zijn uitgebreid getest en kunnen gebruikt worden in aanwezigheid van mensen en dieren. Voor meer informatie vraag een uitgebreid test rapport aan via onze website www.iosys.nl</t>
    </r>
  </si>
  <si>
    <t>De Jonix MATE luchtreiniger werkt met NTP, non-thermische plasmatechnologie. Dit actieve ionisatieproces vernietigt bacteriën, virussen, schimmels, gisten en vluchtige organische stoffen op een effectieve en milieuvriendelijke manier. De JONIX MINIMATE is een stand alone systeem dat werkt met 3 verschillende filters G4, F7 &amp; HEPA13. Het lucht debiet varieert van 500 - 3.000 m³/hr. De JONIX MATE is uitgevoerd met een intelligent microprocessor systeem en touch screen kleuren display voor intuitief bedienings gemak. JONIX systemen zijn uitgebreid getest en kunnen gebruikt worden in aanwezigheid van mensen en dieren. Voor meer informatie vraag een uitgebreid test rapport aan via onze website www.iosys.nl</t>
  </si>
  <si>
    <t>De Jonix STEEL  luchtreiniger werkt met NTP, non-thermische plasmatechnologie. Dit actieve ionisatieproces vernietigt bacteriën, virussen, schimmels, gisten en vluchtige organische stoffen op een effectieve en milieuvriendelijke manier. De technologie wordt toegepast zowel in onze stand-alonesystemen als in inbouwmodules voor luchtreiniging, voor integratie in uw eigen klimaatinstallatie. JONIX systemen zijn uitgebreid getest en kunnen gebruikt worden in aanwezigheid van mensen en dieren. Voor meer informatie vraag een uitgebreid test rapport aan via onze website www.iosys.nl</t>
  </si>
  <si>
    <t>JONIX systemen zijn CE gecertificeerd, TUV goedgekeurd, hebben een Bio-Safe® certification: certificates excellent indoor living, Seal of Excellence – Horizon 2020, comfort.Zie voor meer informatie https://jonixair.com/en/certifications. Jonix systemen zijn door de universiteit van Padova getest en de Non Thermal Plasma Techniek werkt effectief op COVID 19</t>
  </si>
  <si>
    <t>JONIX systemen zijn CE gecertificeerd, TUV goedgekeurd, hebben een Bio-Safe® certification: certificates excellent indoor living, Seal of Excellence – Horizon 2020, comfort.Zie voor meer informatie https://jonixair.com/en/certifications. Jonix systemen zijn door de universiteit van Padova getest. De Non Thermal Plasma Techniek werkt effectief op COVID 19</t>
  </si>
  <si>
    <t>10 - 80 m2</t>
  </si>
  <si>
    <t>400 - 2000 m3/uur</t>
  </si>
  <si>
    <t>500 - 3000m3/uur</t>
  </si>
  <si>
    <t>160 m3/uur</t>
  </si>
  <si>
    <r>
      <rPr>
        <sz val="11"/>
        <color theme="1"/>
        <rFont val="Calibri"/>
        <family val="2"/>
      </rPr>
      <t>€</t>
    </r>
    <r>
      <rPr>
        <sz val="9.5500000000000007"/>
        <color theme="1"/>
        <rFont val="Calibri"/>
        <family val="2"/>
      </rPr>
      <t xml:space="preserve">110,- </t>
    </r>
    <r>
      <rPr>
        <sz val="11"/>
        <color theme="1"/>
        <rFont val="Calibri"/>
        <family val="2"/>
        <scheme val="minor"/>
      </rPr>
      <t>ionisatie lampen</t>
    </r>
  </si>
  <si>
    <r>
      <rPr>
        <sz val="11"/>
        <color theme="1"/>
        <rFont val="Calibri"/>
        <family val="2"/>
      </rPr>
      <t>€</t>
    </r>
    <r>
      <rPr>
        <sz val="11"/>
        <color theme="1"/>
        <rFont val="Calibri"/>
        <family val="2"/>
        <scheme val="minor"/>
      </rPr>
      <t xml:space="preserve">230 IONISATIE lampen en </t>
    </r>
    <r>
      <rPr>
        <sz val="11"/>
        <color theme="1"/>
        <rFont val="Calibri"/>
        <family val="2"/>
      </rPr>
      <t>€772,50 filter set</t>
    </r>
  </si>
  <si>
    <t>Reinigen ionisatie lampen ieder 1000 draai uren. Vervangen ionisatie lampen om de 9000 draai uren</t>
  </si>
  <si>
    <t>Reinigen ionisatie lampen ieder 1.000 draai uren. Vervangen  ionisatie lampen om de 12.000 draai uren. Filters ieder 6-12 maanden afhankelijk van de omgevingsfactoren</t>
  </si>
  <si>
    <t>Reinigen ionisatie lampen ieder 1.000 draai uren. Vervangen ionisatie lampen om de 12.000 draai uren</t>
  </si>
  <si>
    <t>AERIS Luchtzuivering</t>
  </si>
  <si>
    <t>F7 voorfilter + HEPA filter</t>
  </si>
  <si>
    <t>Actieve koolpatronen</t>
  </si>
  <si>
    <t>Een AERIS Luchtzuiveringssysteem ventileert met HEPA gefilterde lucht. Zo is er altijd voldoende ventilatie en worden FIJNSTOF, HOUTROOK, ALLERGENEN  en ZIEKTEVERWEKKERS uit de lucht gefilterd voordat deze uw verblijfsruimten binnenkomen. Centraal in het luchtzuiveringssysteem staat de AERIS luchtzuiveringsunit: 1) AERIS FFU 200/600. Dit is een filterunit voorzien van voorfilter, boosterventilator en HEPA filter. Of 2) de AERIS Carbbox. Dit is een fiterunit voorzien van actieve koolptronen en voorfilter. De verschillende units zijn ook te combineren.</t>
  </si>
  <si>
    <t>https://aerisluchtzuivering.nl/wp-content/uploads/2019/10/meetrapport-deeltjestelling-discreet.pdf</t>
  </si>
  <si>
    <t>600m3/uur</t>
  </si>
  <si>
    <t>va E550,-</t>
  </si>
  <si>
    <t xml:space="preserve">E30,- </t>
  </si>
  <si>
    <t>MaxVac</t>
  </si>
  <si>
    <t>Medi-5</t>
  </si>
  <si>
    <t>Medi-8</t>
  </si>
  <si>
    <t>Medi-10</t>
  </si>
  <si>
    <t>Medi-25</t>
  </si>
  <si>
    <t>G3/Hepa 13/carbon filters</t>
  </si>
  <si>
    <t>G3/G4/Hepa 13/carbon filters</t>
  </si>
  <si>
    <t>UV-C (255NM)</t>
  </si>
  <si>
    <t>UV-C (253,7NM)</t>
  </si>
  <si>
    <t>ionisator</t>
  </si>
  <si>
    <t>optioneel</t>
  </si>
  <si>
    <t xml:space="preserve">De MEDI 5, is zoals al onze producten in de Medi-serie, uitgerust met een G3, Hepa/Carbon en UV-C filter. De MEDI 5 is zeer compact, heeft een duidelijk display en kan worden bediend via toetsen op de machine en met de  afstandsbediening. De maximale capaciteit van de MEDI 5 is 260 m³ per uur en is geschikt voor allerlei type ruimtes. Hier kunt u denken aan kantoorruimtes, vergaderruimtes, slaapvertrekken, kinderdagverblijven, enz.  Voor de berekening van de juiste reiniger uit de Medi-serie in een normale gebruiksruimte (dus niet in een trein, tram, bus of vliegtuig*) hanteren wij de regel dat iedere 15 minuten, de gehele ruimte wordt  ververst.
​We berekenen de capaciteit als volgt: LxBxH
(inhoud van de ruimte)  x 4 (L lengte, B breedte, H hoogte)
Dit geeft de capaciteit van de te gebruiken luchtreiniger in de Medi-serie.
Een marge naar boven van ongeveer 20% is wenselijk.
Alle luchtreinigers in de MEDI serie werken volgens hetzelfde principe. 
​Door middel van een ventilator brengen we de lucht in beweging. De lucht gaat via een grof filter (G3-G4), HEPA hoofdfilter (H10-H13) , carbon filter en UV-C filter weer terug de ruimte in. De combinatie van een HEPA filter met een UV-C filter geeft een filtratie van 99,5%, (minimaal 1 uur inbedrijf) voor zowel stof als bacteriën &amp; virussen.
Het recirculatiesysteem per ruimte heeft veel voordelen ten opzichte van luchtverversing. 
* Alle stof en bacteriën worden er uitgehaald bij 24/7 gebruik.                                                                                                                                                                                                                                                                                           
* De temperatuur in de ruimte blijft zoals het is; er komt geen warme of koude lucht naar binnen. 
 * Geen last meer van pollen/schadelijke stoffen die via een open raam naar binnen komen.
Uiteraard is het belangrijk dat er geventileerd wordt, maar dat kan ook nadat de ruimte is gebruikt.  </t>
  </si>
  <si>
    <t xml:space="preserve">De MEDI 8, is zoals al onze producten in de Medi-serie, uitgerust met een G3-Hepa-Carbon en UV-C filter. De MEDI 8 is stijlvol en zeer compact. De ronde display geeft alle benodigde informatie, zoals lucht kwaliteit, de stand van de fan en de luchtvochtigheid. Met de drukknoppen op de machine en/of een afstandsbediening is de MEDI 8 eenvoudig te bedienen. De maximale capaciteit van de MEDI 8 is 800 m³ per uur en geschikt voor allerlei type ruimten. Hier kunt u denken aan kantoorruimten - vergader ruimten  - slaapvertrekken  - kinderdag verblijven. Voor de berekening van een de juiste reiniger uit de Medi-serie in een normale gebruiksruimte (dus niet in een trein-tram bus of vliegtuig *) hanteren wij de regel dat we iedere 15 minuten de gehele ruimte willen verversen. 
We berekenen als volgt de capaciteit, LxBxH
(inhoud van de ruimte)  x 4  geeft de capaciteit van de te gebruiken luchtreiniger in de Medi-serie. Een marge naar boven van ongeveer 20% wenselijk.  Hier staat L voor lengte, B voor breedte en H voor hoogte
​Alle luchtreinigers in de MEDI serie werken volgens hetzelfde principe. 
​Door middel van een ventilator brengen we de lucht in beweging. De lucht gaat via een grof filter (G3-G4), Hepa hoofdfilter (H10-H13) , carbon filter en UV-C filter weer terug de ruimte in. De combinatie van een HEPA filter met een UV-C filter geeft een filtratie van 99,5%, (minimaal 1 uur inbedrijf) voor zowel stof als bacteriën &amp; virussen.
Het recirculatiesysteem per ruimte heeft veel voordelen ten opzichte van luchtverversing. 
* Alle stof en bacteriën worden er uitgehaald bij 24/7 gebruik.   
* De temperatuur in de ruimte blijft zoals het is; er komt geen warme of koude lucht naar binnen.
* Geen last meer van pollen/schadelijke stoffen die via een open raam naar binnen komen.
Uiteraard is het belangrijk dat er geventileerd wordt maar dat kan ook nadat de ruimte is gebruikt.  </t>
  </si>
  <si>
    <t xml:space="preserve">De MEDI 10, is zoals al onze producten in de MEDI serie, uitgerust met een G3-Hepa-Carbon en UV-C filter. De  MEDI 10 is robuust en stijlvol tegelijk en kan als enige machine in een hoek geplaatst worden. Met de afstandsbediening is de medi-10 eenvoudig te bedienen. Met zijn 3 standen kan hij worden ingesteld op 50% - 70% en 100%. De MEDI 10 houdt bij wanneer de filters vervangen moeten worden en controleert de werking van het UV-C filter. De maximale capaciteit van de MEDI 10 is 1300 m³ per uur en is uitsluitend te bedienen met de afstandsbediening waardoor hij zeer geschikt is voor ruimten waar meerdere mensen zijn, zoals wachtruimte – ontspanning ruimte – kinderdagverblijven – scholen – restaurants - hotels en winkels. Voor de berekening van de juiste reiniger uit de MEDI serie in een normale gebruiksruimte (dus niet in een trein-tram bus of vliegtuig *) hanteren wij de regel dat we iedere 15 minuten de gehele ruimte willen verversen. 
​We berekenen als volgt de capaciteit, LxBxH
(inhoud van de ruimte)  x 4  geeft de capaciteit van de te gebruiken luchtreiniger in de Medi-serie. Een marge naar boven van ongeveer 20% wenselijk.  Hier staat L voor lengte, B voor breedte en H voor hoogte
Alle luchtreinigers in de MEDI serie werken volgens hetzelfde principe.
​Door middel van een ventilator brengen we de lucht in beweging. De lucht gaat via een grof filter (G3-G4), Hepa hoofdfilter (H10-H13) , carbon filter en UV-C filter weer terug de ruimte in. De combinatie van een HEPA filter met een UV-C filter geeft een filtratie van 99,5%, (minimaal 1 uur inbedrijf) voor zowel stof als bacteriën &amp; virussen.
Het recirculatiesysteem per ruimte heeft veel voordelen ten opzichte van luchtverversing. 
* Alle stof en bacteriën worden er uitgehaald bij 24/7 gebruik.                                                                                                                                                                                                                                                                                            
* De temperatuur in de ruimte blijft zoals het is; er komt geen warme of koude lucht naar binnen.
* Geen last meer van pollen/schadelijke stoffen die via een open raam naar binnen komen.
​​Uiteraard is het belangrijk dat er geventileerd wordt maar dat kan ook nadat de ruimte is gebruikt.    </t>
  </si>
  <si>
    <t>Onze UV-C techniek is getest in een onafhankelijk laboratorium en de machines worden geleverd met het test rapport.</t>
  </si>
  <si>
    <t>25m² Effectief bereik (4x per uur)</t>
  </si>
  <si>
    <t>75m² Effectief bereik (4x per uur)</t>
  </si>
  <si>
    <t>125m² Effectief bereik (4x per uur)</t>
  </si>
  <si>
    <t>≤ 200 m² Effectief bereik (4x per uur)</t>
  </si>
  <si>
    <t>260 m³/per uur</t>
  </si>
  <si>
    <t>800m3/uur</t>
  </si>
  <si>
    <t>1300m3/uur</t>
  </si>
  <si>
    <t>2000 m³/per uur (tot max 20.000m³)</t>
  </si>
  <si>
    <t xml:space="preserve">min 34dB/max 56db </t>
  </si>
  <si>
    <t xml:space="preserve">min 35dB/max 56db </t>
  </si>
  <si>
    <t xml:space="preserve">min 35dB/max 60db </t>
  </si>
  <si>
    <t xml:space="preserve">min 30dB/max 67db </t>
  </si>
  <si>
    <t>complete filterset €95,-</t>
  </si>
  <si>
    <t>complete filterset €199,-</t>
  </si>
  <si>
    <t>complete filterset €366,-</t>
  </si>
  <si>
    <t>complete filterset €496,-</t>
  </si>
  <si>
    <r>
      <t xml:space="preserve">De MEDI 25, is zoals al onze producten in de Medi-serie, uitgerust met een G3-Hepa-Carbon en UV-C filter. De  MEDI 25 is robuust en stijlvol tegelijk en heeft door de 4 afzonderlijke filterpakketten een grote capaciteit. Met een traploze regeling kan de MEDI 25 eenvoudig op de juiste stand worden ingesteld. Wanneer de ruimte leeg is kan met één druk op de knop de 100% boost worden ingesteld. Wanneer deze weer wordt uitgezet komt de MEDI 25 weer in zijn vooraf ingestelde stand terug.  De MEDI 25 houdt bij wanneer de filters vervangen moeten worden en controleert de werking van het UV-C filter. De maximale capaciteit van de MEDI 25 is 2000 m³ per uur. 
​De MEDI 25 is speciaal ontworpen voor grotere ruimten waar meerdere mensen zijn, zoals wachtruimte – ontspanning ruimte – scholen – aula’s - restaurants - hotels en winkels. Voor de berekening van een de juiste reiniger uit de MEDI serie in een normale gebruiksruimte (dus niet in een trein-tram bus of vliegtuig *) hanteren wij de regel dat we iedere 15 minuten de gehele ruimte willen verversen. 
​We berekenen als volgt de capaciteit, LxBxH (inhoud van de ruimte)  x 4  geeft de capaciteit van de te gebruiken luchtreiniger in de MEDI serie. Een marge naar boven van ongeveer 20% wenselijk.  Hier staat L voor lengte, B voor breedte en H voor hoogte
Alle luchtreinigers in de Medi-serie werken volgens hetzelfde principe. 
​Door middel van een ventilator brengen we de lucht in beweging. De lucht gaat via een grof filter (G3-G4), Hepa hoofdfilter (H10-H13) , carbon filter en UV-C filter weer terug de ruimte in. De combinatie van een HEPA filter met een UV-C filter geeft een filtratie van 99,5%, (minimaal 1 uur inbedrijf) voor zowel stof als bacteriën &amp; virussen.
Het recirculatiesysteem per ruimte heeft veel voordelen ten opzichte van luchtverversing. 
* Alle stof en bacteriën worden er uitgehaald bij 24/7 gebruik.                                                                                                                                                                                                                                                                                           
* De temperatuur in de ruimte blijft zoals het is; er komt geen warme of koude lucht naar binnen.
 * Geen last meer van pollen/schadelijke stoffen die via een open raam naar binnen komen.
Uiteraard is het belangrijk dat er geventileerd wordt maar dat kan ook nadat de ruimte is gebruikt.  
</t>
    </r>
    <r>
      <rPr>
        <b/>
        <sz val="11"/>
        <color theme="1"/>
        <rFont val="Calibri"/>
        <family val="2"/>
        <scheme val="minor"/>
      </rPr>
      <t xml:space="preserve">
​- </t>
    </r>
    <r>
      <rPr>
        <sz val="11"/>
        <color theme="1"/>
        <rFont val="Calibri"/>
        <family val="2"/>
        <scheme val="minor"/>
      </rPr>
      <t>De medi-25 heeft ook nog 2 grotere broers die een maximale capaciteit hebben tot 20.000m³ de Medi-40 en medi-60.</t>
    </r>
  </si>
  <si>
    <t>UVenti-Cair</t>
  </si>
  <si>
    <t>Compact Cleaner</t>
  </si>
  <si>
    <t>RVS, zwart RAL9011 of wit RAL9016</t>
  </si>
  <si>
    <t>RVS, zwart RAL9011, wit RAL9016 of grijs</t>
  </si>
  <si>
    <t>UVenti-Cair luchtreiniger, welke speciaal is ontworpen door Nu Air om virussen, bacteriën en schimmels te elimineren door middel van UV-C  en ozon. De UV-C technologie is ’s werelds meest unieke en milieuvriendelijke luchtzuiveringstechniek waarbij niet alleen de lucht gedesinfecteerd wordt maar ook alle oppervlakken in de directe omgeving!  Eveneens is het uitermate geschikt voor het verwijderen van ongewenste geuren in de omgeving. 
De unit is helemaal plug &amp; play en eenvoudig te plaatsen in het systeemplafond om uw personeel, klanten en bezoekers te beschermen en verdere verspreiding te voorkomen. Tevens is de unit middels een meegeleverde afstandsbediening te bedienen. 
•	Heeft een unieke reactie-kamer waarin micro-organismes door intensieve 
	UV-licht worden gedeactiveerd (vernietigd).
•	Desinfecteer de lucht en alle in de nabij gelegen oppervlakken
•	Neutraliseert eventuele ongewenste geuren.
•	Geeft een frisse gezonde beleving van de omgeving.
•	Eenvoudig te installeren (plug &amp; play)
•	Gemakkelijk te bedienen door de bijgeleverde afstandsbediening.
Technische gegevens:
Afmetingen [LxBxH] 	: 574 x 574 x 190 mm
Uitvoering		: RVS (AISI 304 ZICHTDELEN), Zwart RAL9011 of Wit RAL9016
Capaciteit		: 100-240 m3/h
UVC-Lampen	: 8 Watt (Double quartz)
Aansluitspanning	: 240 V
Vermogen	: 90 Watt
Bediening		: RF Afstandsbediening</t>
  </si>
  <si>
    <t>MultiAir Compact Cleaner luchtreiniger, welke UV-licht onder gecontroleerde condities produceert zoals dat ook in de natuur gebeurd onder invloed van onze zon. De Compact Cleaner maakt ozon (O3) door middel van licht. Met deze methode ontstaat er geen schadelijke NO.
Ozon (O3) heeft de kwaliteit om zich te verbinden met de organische deeltjes in de lucht, zoals bijvoorbeeld nicotine en oxideert deze waardoor er geen schadelijke NO ontstaat. Daarbij worden alle bacteriën, virussen en sporen die in de lucht zitten gedood. Tijdens het reinigingsproces worden de luchtjes in de Compact Cleaner gezogen en gaan door de speciale lamp.
Naast de behandelde en gedesinfecteerde lucht wordt een teveel aan O3 teruggevoerd de kamer in. Dit overschot zet zich bijvoorbeeld af in muren of textiel en vernietigd de geur dragende organische stoffen. Op deze manier wordt de geur continu verminderd.
MultiAir Compact Cleaner
•	Heeft een unieke reactie-kamer waarin micro-organismes door intensieve 
	UV-licht worden gedeactiveerd (vernietigd).
•	Desinfecteer de lucht en alle in de nabij gelegen oppervlakken
•	Neutraliseert eventuele ongewenste geuren.
•	Geeft een frisse gezonde beleving van de omgeving.
•	Eenvoudig te installeren (plug &amp; play)
Technische specificaties:
Afmetingen [LxBxH [mm]] 	: 	310 x 90 x 90 
Uitvoering			: 	RVS (AISI 304 ZICHTDELEN), Wit RAL9016, Zwart RAL9011 of Grijs
Capaciteit [m³/h]			: 	60
UVC-Lampen [W]			: 	8
Aansluitspanning [V]		:	240
Vermogen [W]			:	23</t>
  </si>
  <si>
    <t>Testrapport 933322 Danisch Technological Institute
99,9% on MS2 bacteriaophages (ATCC 15597-B1
Zie www.compactcleaner.nl voor testrapport.</t>
  </si>
  <si>
    <r>
      <t>100 - 200 m² ((40 - 80  m</t>
    </r>
    <r>
      <rPr>
        <vertAlign val="superscript"/>
        <sz val="11"/>
        <color theme="1"/>
        <rFont val="Calibri"/>
        <family val="2"/>
        <scheme val="minor"/>
      </rPr>
      <t>2</t>
    </r>
    <r>
      <rPr>
        <sz val="11"/>
        <color theme="1"/>
        <rFont val="Calibri"/>
        <family val="2"/>
        <scheme val="minor"/>
      </rPr>
      <t>)</t>
    </r>
  </si>
  <si>
    <r>
      <t>60 m² (25 m</t>
    </r>
    <r>
      <rPr>
        <vertAlign val="superscript"/>
        <sz val="11"/>
        <color theme="1"/>
        <rFont val="Calibri"/>
        <family val="2"/>
        <scheme val="minor"/>
      </rPr>
      <t>2</t>
    </r>
    <r>
      <rPr>
        <sz val="11"/>
        <color theme="1"/>
        <rFont val="Calibri"/>
        <family val="2"/>
        <scheme val="minor"/>
      </rPr>
      <t>)</t>
    </r>
  </si>
  <si>
    <t>100 - 240 m³/h</t>
  </si>
  <si>
    <t>60 m³/h</t>
  </si>
  <si>
    <t>32-40 dB(A)</t>
  </si>
  <si>
    <t>€ 1995,-</t>
  </si>
  <si>
    <t>€ 650,-</t>
  </si>
  <si>
    <t>4 x 8W UVC-lampen</t>
  </si>
  <si>
    <t>1 x 8W UVC-lamp</t>
  </si>
  <si>
    <t>MONARCH</t>
  </si>
  <si>
    <t>Monarch Clean Air</t>
  </si>
  <si>
    <t>4-delige ULPA-FILTRATIE</t>
  </si>
  <si>
    <t>Far-UVC(222nm)</t>
  </si>
  <si>
    <t>Ionengenerator 9 ppm</t>
  </si>
  <si>
    <t>Produceert geen ozon</t>
  </si>
  <si>
    <t>Nano-Silver E-Gas filter</t>
  </si>
  <si>
    <t>Monarch Clean Air maakt gebruik van een ionengenerator volgens de Europese normering en Far-UVC(222nm), de énige die "veilig en efficiënt de menselijke griep- en Coronavirussen in de lucht inactiveren". Monarch Clean Air behaalt een unieke effectiviteit van 99,9999 % voor deeltjes tot 0,1 µm en is als enige in staat alle schadelijke deeltjes zoals bacteriën, virussen, microben, allergenen en aerosolen snel, effectief en voldoende uit de lucht te zuiveren. De speciaal ontwikkelde superieure E-Gas actieve koolstof-filter verwijderd alle schadelijke en toxische gassen en storende geuren. Deze innovatieve luchtzuivering zorgt voor volledig gezuiverde lucht waardoor de vervuiling rondom wordt aangetrokken doordat deeltjes, kleiner dan 1 µm zich gedragen als gassen: zij verplaatsen  zich van een ruimte met een grote dichtheid naar een ruimte met een kleine dichtheid. Daardoor bepaalt het aantal vervuilers, en niet het aantal m³, het aantal toestellen. Zij is tevens uitgerust met stof- en gassensoren voor een volautomatische werking</t>
  </si>
  <si>
    <t>Monarch is de geïnnoveerde versie van FDA gecertifieerde toestellen. Test resultaten: Staphylococcus aureus: 99,99986 %, BrevundimonasDiminuta: 99,999941 %, Bacillus Subtilis var Niger: 99,9995 % uit de lucht én van de oppervlakken. Officiële rapporten voorhanden</t>
  </si>
  <si>
    <t>Vervuilings-, maar niet m³ gebonden</t>
  </si>
  <si>
    <t>1320 m³/uur</t>
  </si>
  <si>
    <t>tussen 20,6 dB en 49,7 dB</t>
  </si>
  <si>
    <t>€ 1.548,76 + BTW</t>
  </si>
  <si>
    <t>jaarpakket € 195,04 + BTW</t>
  </si>
  <si>
    <t>3 maandelijks</t>
  </si>
  <si>
    <t>AeraMax Professional</t>
  </si>
  <si>
    <t>AeraMax Professional II</t>
  </si>
  <si>
    <t>AeraMax Professional III</t>
  </si>
  <si>
    <t>AeraMax Professional IV</t>
  </si>
  <si>
    <t>De True HEPA filters voldoen aan de IEST 1.5 HEPA standaard die 99.97% filtert van de deeltjes van 0.3 micron grootte. Bovendien kunnen de filters meer dan
97,8% van de vervuilende stoffen opvangen bij 0,1-0,15 micron, gebaseerd op de testgegevens van de IBR-laboratoria. 
- CADR certificaat 
- H1N1 Certificaat
- TÜV certificaat + CE
- Astma en allergie vriendelijk, rapport ASCR: 1318-01 AAFA
- Energy Star</t>
  </si>
  <si>
    <t>15m2 t/m 25m2</t>
  </si>
  <si>
    <t>30m2 t/m 55m2</t>
  </si>
  <si>
    <t>65m2 t/m 110m2</t>
  </si>
  <si>
    <t>3 tot 5 keer de ruimte verversen per uur</t>
  </si>
  <si>
    <t>45, 48, 51, 60, 64 db</t>
  </si>
  <si>
    <t>38, 41, 48, 52, 67 db</t>
  </si>
  <si>
    <t>42, 44, 51, 53, 68 db</t>
  </si>
  <si>
    <t>600-700</t>
  </si>
  <si>
    <t>900-1000</t>
  </si>
  <si>
    <t xml:space="preserve">1500 - 2000 </t>
  </si>
  <si>
    <t>Alleen nieuwe filters jaarlijks aanschaffen en vervangen</t>
  </si>
  <si>
    <t>AERAMAX PRO luchtreinigers Het superslanke ontwerp van de AeraMax Professional II maakt hem perfect geschikt voor kleinere ruimtes en biedt 3-5 luchtwisselingen per uur in gedeelde binnenruimtes tussen 15 en 25m². Het is ideaal voor kleinere onderzoeksruimtes, smalle gangen en kleine openbare toiletten. Alle AeraMax Professional units zijn gebouwd met het oog op een 24/7/365 werking. Dat betekent voortdurend gebruik... en dat betekent dat ze zijn gebouwd met superieure componenten, hoogwaardige filters en versterkte behuizingen.</t>
  </si>
  <si>
    <t>AERAMAX PRO luchtreinigers Onze AeraMax Professional III is perfect voor de meeste ruimtes, met tot 3 luchtwisselingen per uur in ruimtes tot 55m². Het is ideaal voor kantoren, vergaderzalen, klaslokalen, toiletten, wachtkamers en gesloten gedeelde ruimtes. Alle AeraMax Professional units zijn gebouwd met het oog op een 24/7/365 werking. Dat betekent voortdurend gebruik... en dat betekent dat ze zijn gebouwd met superieure componenten, hoogwaardige filters en versterkte behuizingen. Twee hoogwaardige laser deeltjestellers bewaken de luchtkwaliteit bij het binnenkomen en het
verlaten van de machine, waardoor het scherm
de luchtkwaliteitsgegevens in twee verschillende
weergavemodi kan weergeven</t>
  </si>
  <si>
    <t>AERAMAX PRO luchtreinigers De AeraMax Professional IV is de grootste van onze luchtzuiveringssystemen en levert
elke 20 minuten een luchtverversing in ruimtes tot 110m². Meerdere units kunnen worden gebruikt voor grotere ruimten, waardoor het de ideale oplossing is voor open
kantoorindelingen, grote vergaderzalen en veel grote gedeelde luchtruimtes. Alle AeraMax Professional units zijn gebouwd met het oog op een 24/7/365 werking. Dat betekent voortdurend gebruik... en dat betekent dat ze zijn gebouwd met superieure componenten, hoogwaardige filters en versterkte behuizingen.Twee hoogwaardige laser deeltjestellers bewaken de luchtkwaliteit bij het binnenkomen en het verlaten van de machine, waardoor het scherm de luchtkwaliteitsgegevens in twee verschillende
weergavemodi kan weergeven</t>
  </si>
  <si>
    <t>1x per jaar / lampen na ± 8,000 draaiuren per set van 4 stuks € 372,-</t>
  </si>
  <si>
    <t>Lamp na ±8,000 draaiuren € 93,- per stuk.</t>
  </si>
  <si>
    <t>Mediblue</t>
  </si>
  <si>
    <t>Airblue 330</t>
  </si>
  <si>
    <t>antidust filter</t>
  </si>
  <si>
    <t>6 x UV-C  (254nm)</t>
  </si>
  <si>
    <r>
      <rPr>
        <sz val="11"/>
        <color theme="1"/>
        <rFont val="Calibri"/>
        <family val="2"/>
        <scheme val="minor"/>
      </rPr>
      <t>Het Airblue 330 systeem maakt gebruik van de UV-C technologie en is ontwikkeld voor de bestrijding van virussen, bacteriën en schimmels</t>
    </r>
    <r>
      <rPr>
        <sz val="9.5500000000000007"/>
        <color rgb="FF000000"/>
        <rFont val="Calibri"/>
        <family val="2"/>
        <charset val="1"/>
      </rPr>
      <t xml:space="preserve">. </t>
    </r>
    <r>
      <rPr>
        <sz val="11"/>
        <color theme="1"/>
        <rFont val="Calibri"/>
        <family val="2"/>
        <scheme val="minor"/>
      </rPr>
      <t>Het systeem is veelvuldig getest en gebruikt in ziekenhuizen waaruit is gebleken dat Airblue 330 de lucht zuivert van virussen, bacteriën en schimmels met een effectiviteit van ˃ 99,99%. Het gepatenteerde Airblue 330 systeem heeft een vermogen van 330W door het gebruik van 6 UV-C lampen, fans en een antidust filter, die de luchtstroom reinigt tot 400m3/h. Airblue 330 heeft geen onderhoud nodig en na een gebruik van 9000 uur (de gebruiksduur wordt aangegeven door 3 gekleurde leds) kan de Active Pack met een simpele klik verwijderd worden van de Fixed Unit en verwisseld worden met een nieuwe Active Pack zodat het virtueel een splinternieuwe Airblue 330 wordt. De Airblue 330 kan aan de muur vastgezet worden of op een apart leverbaar onderstel met wieltjes. Airblue 330 kan gepersonaliseerd worden met kleuren, stickers of zelfs door er een plasmascherm op te plakken voor eventuele persoonlijke reclame wat vooral nuttig is op kantoren of restaurants.</t>
    </r>
  </si>
  <si>
    <r>
      <rPr>
        <sz val="11"/>
        <rFont val="Calibri"/>
        <family val="2"/>
        <charset val="1"/>
      </rPr>
      <t>TÜV goedgekeurd. Test resultaten: Escherichia coli ˃ 99,99% - Staphylococcus aureus ˃ 99,99% -  Enterococcus faecalis ˃ 99,99% - Listeria monocytogenes ˃ 99,99% - Pseudomonas aeruginosa ˃ 99,99% - Candida albicans  ˃ 99,99% - Tricophyton mentagrophytes  ˃  99,99% - Aspergillus niger ˃ 99,99%. UV-C lampen test resultaten op SARS-CoV-2 ˃</t>
    </r>
    <r>
      <rPr>
        <sz val="9.5500000000000007"/>
        <rFont val="Calibri"/>
        <family val="2"/>
        <charset val="1"/>
      </rPr>
      <t xml:space="preserve"> 99%. </t>
    </r>
    <r>
      <rPr>
        <sz val="11"/>
        <rFont val="Calibri"/>
        <family val="2"/>
        <charset val="1"/>
      </rPr>
      <t>Certificaten en clinical reports kunnen opgevraagd worden.</t>
    </r>
  </si>
  <si>
    <t>tot 36m2 (of volume 105m3 dus ruimte van 6mx6mx3m)</t>
  </si>
  <si>
    <t>400m3/h - 330W vermogen</t>
  </si>
  <si>
    <t>geruisloos/ 43dB op max. vermogen</t>
  </si>
  <si>
    <r>
      <rPr>
        <sz val="11"/>
        <color theme="1"/>
        <rFont val="Calibri"/>
        <family val="2"/>
        <scheme val="minor"/>
      </rPr>
      <t>€</t>
    </r>
    <r>
      <rPr>
        <sz val="9.5500000000000007"/>
        <color rgb="FF000000"/>
        <rFont val="Calibri"/>
        <family val="2"/>
        <charset val="1"/>
      </rPr>
      <t xml:space="preserve"> 50 filterset /kwartaal</t>
    </r>
  </si>
  <si>
    <t>12 maanden met 24h/24h werking</t>
  </si>
  <si>
    <t>Fixed Unit (eenmalig) : € 1.600,00 ex. btw
Active Pack (1x per jaar) : € 1.500,00 ex. btw
Filters (3 stuks, elk kwartaal) : € 50,00 ex. btw
Voetstuk (optioneel) : € 450,00 ex. btw
Complete set (excl. voet) : € 2.700 ex. Btw</t>
  </si>
  <si>
    <r>
      <t xml:space="preserve">De active pack moet 1x per jaar vervangen worden bij gebruik in de </t>
    </r>
    <r>
      <rPr>
        <u/>
        <sz val="11"/>
        <color rgb="FF000000"/>
        <rFont val="Calibri"/>
        <family val="2"/>
      </rPr>
      <t>hoogste</t>
    </r>
    <r>
      <rPr>
        <sz val="11"/>
        <color theme="1"/>
        <rFont val="Calibri"/>
        <family val="2"/>
        <scheme val="minor"/>
      </rPr>
      <t xml:space="preserve"> stand. 24/7</t>
    </r>
  </si>
  <si>
    <t>Dr. Müller ViroPower</t>
  </si>
  <si>
    <t>ViroPower 6000</t>
  </si>
  <si>
    <t>Stoffilter + HEPA filter</t>
  </si>
  <si>
    <t>150W UV-C (6x Dr.Müller 25W 253,7nm ozonvrij)</t>
  </si>
  <si>
    <t>Ozonvrij</t>
  </si>
  <si>
    <t xml:space="preserve">Bedacht, ontwikkeld en geproduceerd in Nederland door Dr. Müller (uitvinder UV licht voor medisch gebruik / 1926) en Ultrasun (UV lichttherapie / 1974).
UV-C licht is een bewezen methode om virussen en bacteriën te doden. Met 6x Dr. Müller 25W ozonvrije UV-C lampen in een veilig afgesloten compartiment plus een HEPA en een stoffilter biedt de ViroPower een oplossing voor ruimtes waar de ventilatie niet op orde is. Met een maximale luchtverplaatsing van 300m3 per uur, geschikt voor ruimtes tot 120m2 zoals: Vergaderruimtes / Wachtruimtes / Klaslokalen / Werkplekken / enzovoorts.
De ViroPower doet wat hij moet doen, zonder ingewikkelde bediening. Het apparaat is plug&amp;play uit de doos, heeft 2 ventilatiestanden en is stabiel en eenvoudig  verrijdbaar door de meegeleverde wieltjes. De filters zitten in een uitneembare cartridge aan de achterzijde en een urenteller geeft het aantal gebruiksuren van het apparaat aan. Op www.viropower.com is een duidelijke uitleg met animatie van de ViroPower te zien met werking van het UV-C licht en de filters. </t>
  </si>
  <si>
    <t xml:space="preserve">Onder TüV keuring volgens de meest recente norm voor luchtreinigers IEC 60335-2-65.
CE-Keurmerk
Samenwerking / onderzoek met Universiteit Twente / Menzis.
In gebruik bij diverse Covid-19 teststraten. </t>
  </si>
  <si>
    <t>Tot 120m2</t>
  </si>
  <si>
    <t>300m3/uur</t>
  </si>
  <si>
    <t>&lt;45dB op stand 1 / &lt;55dB op stand 2</t>
  </si>
  <si>
    <t>€ 2295 (koop) / € 50 per week (huur)</t>
  </si>
  <si>
    <t>€ 20 per lamp / € 79 Filterset</t>
  </si>
  <si>
    <t xml:space="preserve">UV-C lampen gem. 3 jaar / HEPA filter gem. 1 jaar </t>
  </si>
  <si>
    <t>TSM PRO</t>
  </si>
  <si>
    <t>TSM Pro EDC650 UV-C</t>
  </si>
  <si>
    <t>TSM Pro EAS1300 UV-C</t>
  </si>
  <si>
    <t>SRSmedilux AW48</t>
  </si>
  <si>
    <t xml:space="preserve">SRSmedilux TW220 </t>
  </si>
  <si>
    <t>HEPA filter</t>
  </si>
  <si>
    <r>
      <t xml:space="preserve">                                                                                            De </t>
    </r>
    <r>
      <rPr>
        <b/>
        <sz val="11"/>
        <color theme="1"/>
        <rFont val="Calibri"/>
        <family val="2"/>
        <scheme val="minor"/>
      </rPr>
      <t>TSM Pro EDC650 UV-C luchtreiniger</t>
    </r>
    <r>
      <rPr>
        <sz val="11"/>
        <color theme="1"/>
        <rFont val="Calibri"/>
        <family val="2"/>
        <scheme val="minor"/>
      </rPr>
      <t xml:space="preserve"> heeft drie luchtsnelheden en is zeer stil. Het decibelniveau ligt afhankelijk van de luchtsnelheid tussen een aangename 27 en 49 dB. De unit maakt gebruik van verdringingtechniek. De techniek van de TSM Pro EDC650 UV-C,  genaamd luchtverdringing, werkt als een omgekeerde schoorsteen. De luchtreinigers met UV-C technologie laat schone lucht op vloerhoogte de ruimte in, die de opstijgende lucht verdringt en verder omhoog dwingt. De bovenkant van de luchtreinigers met UV-C technologie zuigt de luchtvervuiling vervolgens in, waarna een zeer effectieve HEPA-filter de luchtverontreiniging zuivert en aansluitend weer als schone lucht loslaat op vloerniveau. De maximale luchtcapaciteit van de TSM Pro EDC650 UV-C is 650 m³ per uur. Er zijn 4 stuks UV-C lampen van elk 24watt in de unit aanwezig. De TSM Pro EDC650 UV-C is daardoor uitstekend geschikt voor grote ruimtes. Het advies is een maximaal vloeroppervlak van 100m². De TSM PRO EDC650 UV-C is beschikbaar in de kleuren zwart &amp; wit. De unit staat op zichzelf en heeft alleen een 230V-aansluiting nodig.  Afmeting L 45cm x D 45cm x  H 185cm. Ontworpen voor klaslokalen, kantoren en sportscholen</t>
    </r>
  </si>
  <si>
    <r>
      <t xml:space="preserve">                                                                                                           De </t>
    </r>
    <r>
      <rPr>
        <b/>
        <sz val="11"/>
        <color theme="1"/>
        <rFont val="Calibri"/>
        <family val="2"/>
        <scheme val="minor"/>
      </rPr>
      <t>TSM Pro EAS1300 UV-C  luchtreiniger</t>
    </r>
    <r>
      <rPr>
        <sz val="11"/>
        <color theme="1"/>
        <rFont val="Calibri"/>
        <family val="2"/>
        <scheme val="minor"/>
      </rPr>
      <t xml:space="preserve"> heeft vijf luchtsnelheden en is zeer stil. Het decibelniveau ligt afhankelijk van de luchtsnelheid tussen een aangename 40 dB en 55 dB. De unit maakt gebruik van verdringingtechniek. De techniek van de TSM Pro EAS1300 UV-C,  genaamd luchtverdringing, werkt als een omgekeerde schoorsteen. De luchtreinigers met UV-C technologie laat schone lucht op vloerhoogte de ruimte in, die de opstijgende lucht verdringt en verder omhoog dwingt. De bovenkant van de luchtreinigers met UV-C technologie zuigt de luchtvervuiling vervolgens in, waarna een zeer effectieve HEPA-filter de luchtverontreiniging zuivert en aansluitend weer als schone lucht loslaat op vloerniveau. De maximale luchtcapaciteit van de TSM Pro EAS1300 UV-C is 1300m³ per uur. Er zijn 8 stuks UV-C lampen van elk 18watt in de unit aanwezig. De TSM Pro EAS1300 UV-C is daardoor uitstekend geschikt voor grote ruimtes. Het advies is een maximaal vloeroppervlak van 200m². De TSM PRO AES13006 UV-C is beschikbaar in de kleuren zwart &amp; wit. De unit is ontworpen voor wandmontage en heeft alleen een 230V-aansluiting nodig. Afmeting L 80cm x D 31cm x  H 205cm. Ontworpen voor klaslokalen, kantoren en sportscholen.</t>
    </r>
  </si>
  <si>
    <r>
      <t xml:space="preserve">                                                                                                           </t>
    </r>
    <r>
      <rPr>
        <b/>
        <sz val="11"/>
        <color theme="1"/>
        <rFont val="Calibri"/>
        <family val="2"/>
        <scheme val="minor"/>
      </rPr>
      <t xml:space="preserve">De SRSmedilux AW48 luchtreiniger </t>
    </r>
    <r>
      <rPr>
        <sz val="11"/>
        <color theme="1"/>
        <rFont val="Calibri"/>
        <family val="2"/>
        <scheme val="minor"/>
      </rPr>
      <t xml:space="preserve">heeft 1 luchtsnelheid en is zeer stil. Het decibelniveau van de luchtsnelheid 20 dB op vol vermogen. De maximale luchtcapaciteit van de SRSmedilux AW48 is 57m³/uur. Er zijn 2  stuks Osram Puritec UV-C lampen van elk 24watt in de unit aanwezig. De SRSmedilux AW48 is beschikbaar in de kleuren zwart &amp; wit. De unit staat op zichzelf (voor op een kast of vensterbank en kan eenvoudig worden opgehangen aan het plafond en heeft alleen een 230V aansluiting nodig. Deze machine kan 24/7 worden gebruikt zonder dat uzelf wordt blootgesteld aan UV-C licht. Deze unit is enkel en alleen ontworpen voor het onschadelijk maken van bacterien en virussen in de aanwezige lucht. Er is geen HEPA filter aanwezig voor allergieen. De SRSmedilux AW48 is gefabriceerd in Europa en daarmee een zeer betrouwbaar product. Afmeting L 60cm x B 15 cm x  H 7 cm. </t>
    </r>
  </si>
  <si>
    <r>
      <rPr>
        <b/>
        <sz val="11"/>
        <color theme="1"/>
        <rFont val="Calibri"/>
        <family val="2"/>
        <scheme val="minor"/>
      </rPr>
      <t xml:space="preserve">                                                                                          De SRSmedilux TW220 luchtreiniger</t>
    </r>
    <r>
      <rPr>
        <sz val="11"/>
        <color theme="1"/>
        <rFont val="Calibri"/>
        <family val="2"/>
        <scheme val="minor"/>
      </rPr>
      <t xml:space="preserve"> heeft 2 luchtsnelheden en is relatief stil. Het decibelniveau van de luchtsnelheid 40 dB op half vermogen en 70 dB op vol vermogen. De maximale luchtcapaciteit van de SRSmedilux TW220 is 310m³/uur. Er zijn 4 stuks UV-C lampen van elk 55watt in de unit aanwezig. De SRSmedilux TW220 is beschikbaar in de kleuren zwart &amp; wit. De unit kan eenvoudig worden opgehangen aan het plafond en heeft alleen een 230V aansluiting nodig. Deze machine kan 24/7 worden gebruikt zonder dat uzelf wordt bloot gesteld aan UV-C licht. Deze unit is enkel en alleen ontworpen voor het onschadelijk maken van bacterien en virussen in de aanwezige lucht. Er is geen HEPA filter aanwezig voor allergieen. De SRSmedilux TW220 is gefabriceerd in Europa en daarmee een zeer betrouwbaar product. Afmeting L 99,5cm x doorsnede 20,4cm. </t>
    </r>
  </si>
  <si>
    <t xml:space="preserve">Het onafhankelijke onderzoeksbureau TNO heeft de werking van verdringing getest. Uit de test kwam naar voren dat een luchtreiniger met verdringing fijnstof voor 99,99% verwijdert. </t>
  </si>
  <si>
    <t>De luchtreinigers van de Europesche fabrikant SRSmedilux voldoen aan CE keuring en zijn goedgekeurd door de Europesche instantie.                                           Low Voltage Directive 2014/35/EU                     
EN 60335-1:2012/A11:2014/A13:2017
EN 60335-2-65:2003/A1:2008/A11:2012
                                                                                         EMC Directive 2014/30/EU
EN 61000-6-3:2007/A1:2011
EN 61000-6-1:2007
RoHS directive 2011/65/EU</t>
  </si>
  <si>
    <t>tot 100m2 (650m3/ uur)</t>
  </si>
  <si>
    <t>tot 200m2 (1300m3/ uur)</t>
  </si>
  <si>
    <t>tot 22m2 (57m3/ uur)</t>
  </si>
  <si>
    <t>tot 50m2 (310m3/ uur)</t>
  </si>
  <si>
    <t>extreem stil/  49 dB op maximaal vermogen</t>
  </si>
  <si>
    <t>stil/  55dB op maximaal vermogen</t>
  </si>
  <si>
    <t>stil/  20dB op maximaal vermogen</t>
  </si>
  <si>
    <t xml:space="preserve"> aanwezig /  70dB op maximaal vermogen</t>
  </si>
  <si>
    <t>€ 2.769,- incl.BTW</t>
  </si>
  <si>
    <t>€ 3.695,- incl.BTW</t>
  </si>
  <si>
    <t>€ 489,- incl.BTW</t>
  </si>
  <si>
    <t>€ 1.369 ,- incl.BTW</t>
  </si>
  <si>
    <t>HEPA € 469,- incl.BTW / UV-C lampen € 181,- incl. BTW</t>
  </si>
  <si>
    <t xml:space="preserve">      UV-C lampen P.0.A</t>
  </si>
  <si>
    <t xml:space="preserve">12 maanden </t>
  </si>
  <si>
    <t>lamp wissel &amp; cleanen na 8000 uur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</si>
</sst>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6" formatCode="&quot;€&quot;\ #,##0;[Red]&quot;€&quot;\ \-#,##0"/>
    <numFmt numFmtId="44" formatCode="_ &quot;€&quot;\ * #,##0.00_ ;_ &quot;€&quot;\ * \-#,##0.00_ ;_ &quot;€&quot;\ * &quot;-&quot;??_ ;_ @_ "/>
    <numFmt numFmtId="164" formatCode="&quot;€&quot;\ #,##0.00"/>
    <numFmt numFmtId="165" formatCode="#,##0\ [$€-1];[Red]\-#,##0\ [$€-1]"/>
    <numFmt numFmtId="166" formatCode="_ [$€-2]\ * #,##0.00_ ;_ [$€-2]\ * \-#,##0.00_ ;_ [$€-2]\ * &quot;-&quot;??_ ;_ @_ "/>
    <numFmt numFmtId="167" formatCode="&quot;€ &quot;#,##0;[Red]&quot;€ -&quot;#,##0"/>
  </numFmts>
  <fonts count="27">
    <font>
      <sz val="11"/>
      <color theme="1"/>
      <name val="Calibri"/>
      <family val="2"/>
      <scheme val="minor"/>
    </font>
    <font>
      <b/>
      <sz val="11"/>
      <color theme="1"/>
      <name val="Calibri"/>
      <family val="2"/>
      <scheme val="minor"/>
    </font>
    <font>
      <u/>
      <sz val="11"/>
      <color theme="10"/>
      <name val="Calibri"/>
      <family val="2"/>
      <scheme val="minor"/>
    </font>
    <font>
      <b/>
      <sz val="11"/>
      <color theme="0"/>
      <name val="Calibri"/>
      <family val="2"/>
      <scheme val="minor"/>
    </font>
    <font>
      <b/>
      <sz val="14"/>
      <color theme="0"/>
      <name val="Calibri"/>
      <family val="2"/>
      <scheme val="minor"/>
    </font>
    <font>
      <b/>
      <sz val="13"/>
      <color theme="0"/>
      <name val="Calibri"/>
      <family val="2"/>
      <scheme val="minor"/>
    </font>
    <font>
      <u/>
      <sz val="12"/>
      <color theme="10"/>
      <name val="Calibri"/>
      <family val="2"/>
      <scheme val="minor"/>
    </font>
    <font>
      <sz val="10"/>
      <color theme="1"/>
      <name val="Calibri"/>
      <family val="2"/>
      <scheme val="minor"/>
    </font>
    <font>
      <sz val="18"/>
      <color theme="1"/>
      <name val="Calibri"/>
      <family val="2"/>
      <scheme val="minor"/>
    </font>
    <font>
      <b/>
      <sz val="12"/>
      <color theme="0"/>
      <name val="Calibri"/>
      <family val="2"/>
      <scheme val="minor"/>
    </font>
    <font>
      <sz val="11"/>
      <color theme="1"/>
      <name val="Calibri"/>
      <family val="2"/>
    </font>
    <font>
      <sz val="11"/>
      <name val="Calibri"/>
      <family val="2"/>
      <scheme val="minor"/>
    </font>
    <font>
      <sz val="11"/>
      <color rgb="FF00000A"/>
      <name val="Arial"/>
      <family val="2"/>
    </font>
    <font>
      <b/>
      <sz val="9"/>
      <color indexed="81"/>
      <name val="Tahoma"/>
      <family val="2"/>
    </font>
    <font>
      <sz val="9"/>
      <color indexed="81"/>
      <name val="Tahoma"/>
      <family val="2"/>
    </font>
    <font>
      <sz val="12"/>
      <color theme="1"/>
      <name val="Calibri"/>
      <family val="2"/>
      <scheme val="minor"/>
    </font>
    <font>
      <sz val="9.5500000000000007"/>
      <color theme="1"/>
      <name val="Calibri"/>
      <family val="2"/>
    </font>
    <font>
      <sz val="10"/>
      <color theme="1"/>
      <name val="Arial"/>
      <family val="2"/>
    </font>
    <font>
      <vertAlign val="superscript"/>
      <sz val="11"/>
      <color theme="1"/>
      <name val="Calibri"/>
      <family val="2"/>
      <scheme val="minor"/>
    </font>
    <font>
      <sz val="11"/>
      <color theme="1"/>
      <name val="Calibri"/>
      <family val="2"/>
      <scheme val="minor"/>
    </font>
    <font>
      <b/>
      <sz val="14"/>
      <color rgb="FFFFFFFF"/>
      <name val="Calibri"/>
      <family val="2"/>
      <charset val="1"/>
    </font>
    <font>
      <u/>
      <sz val="12"/>
      <color rgb="FF0563C1"/>
      <name val="Calibri"/>
      <family val="2"/>
      <charset val="1"/>
    </font>
    <font>
      <sz val="9.5500000000000007"/>
      <color rgb="FF000000"/>
      <name val="Calibri"/>
      <family val="2"/>
      <charset val="1"/>
    </font>
    <font>
      <sz val="11"/>
      <name val="Calibri"/>
      <family val="2"/>
      <charset val="1"/>
    </font>
    <font>
      <sz val="9.5500000000000007"/>
      <name val="Calibri"/>
      <family val="2"/>
      <charset val="1"/>
    </font>
    <font>
      <u/>
      <sz val="11"/>
      <color rgb="FF000000"/>
      <name val="Calibri"/>
      <family val="2"/>
    </font>
    <font>
      <sz val="11"/>
      <color theme="1"/>
      <name val="Calibri (Hoofdtekst)"/>
    </font>
  </fonts>
  <fills count="26">
    <fill>
      <patternFill patternType="none"/>
    </fill>
    <fill>
      <patternFill patternType="gray125"/>
    </fill>
    <fill>
      <patternFill patternType="solid">
        <fgColor theme="0" tint="-0.14996795556505021"/>
        <bgColor indexed="64"/>
      </patternFill>
    </fill>
    <fill>
      <patternFill patternType="solid">
        <fgColor theme="0" tint="-4.9989318521683403E-2"/>
        <bgColor indexed="64"/>
      </patternFill>
    </fill>
    <fill>
      <patternFill patternType="solid">
        <fgColor theme="5" tint="0.79998168889431442"/>
        <bgColor indexed="64"/>
      </patternFill>
    </fill>
    <fill>
      <patternFill patternType="solid">
        <fgColor rgb="FFFF99FF"/>
        <bgColor indexed="64"/>
      </patternFill>
    </fill>
    <fill>
      <patternFill patternType="solid">
        <fgColor theme="4" tint="0.79998168889431442"/>
        <bgColor indexed="64"/>
      </patternFill>
    </fill>
    <fill>
      <patternFill patternType="solid">
        <fgColor theme="0" tint="-0.34998626667073579"/>
        <bgColor indexed="64"/>
      </patternFill>
    </fill>
    <fill>
      <patternFill patternType="solid">
        <fgColor theme="9" tint="0.59996337778862885"/>
        <bgColor indexed="64"/>
      </patternFill>
    </fill>
    <fill>
      <patternFill patternType="solid">
        <fgColor rgb="FFFFFF00"/>
        <bgColor indexed="64"/>
      </patternFill>
    </fill>
    <fill>
      <patternFill patternType="solid">
        <fgColor theme="1" tint="0.34998626667073579"/>
        <bgColor indexed="64"/>
      </patternFill>
    </fill>
    <fill>
      <patternFill patternType="solid">
        <fgColor theme="0" tint="-0.24994659260841701"/>
        <bgColor indexed="64"/>
      </patternFill>
    </fill>
    <fill>
      <patternFill patternType="solid">
        <fgColor theme="0" tint="-0.249977111117893"/>
        <bgColor indexed="64"/>
      </patternFill>
    </fill>
    <fill>
      <patternFill patternType="solid">
        <fgColor rgb="FFFF99CC"/>
        <bgColor indexed="64"/>
      </patternFill>
    </fill>
    <fill>
      <patternFill patternType="solid">
        <fgColor theme="8" tint="0.79998168889431442"/>
        <bgColor indexed="64"/>
      </patternFill>
    </fill>
    <fill>
      <patternFill patternType="solid">
        <fgColor theme="9" tint="0.59999389629810485"/>
        <bgColor indexed="64"/>
      </patternFill>
    </fill>
    <fill>
      <patternFill patternType="solid">
        <fgColor theme="0"/>
        <bgColor indexed="64"/>
      </patternFill>
    </fill>
    <fill>
      <patternFill patternType="solid">
        <fgColor rgb="FF595959"/>
        <bgColor rgb="FF333333"/>
      </patternFill>
    </fill>
    <fill>
      <patternFill patternType="solid">
        <fgColor rgb="FFBFBFBF"/>
        <bgColor rgb="FFA6A6A6"/>
      </patternFill>
    </fill>
    <fill>
      <patternFill patternType="solid">
        <fgColor rgb="FFFBE5D6"/>
        <bgColor rgb="FFF2F2F2"/>
      </patternFill>
    </fill>
    <fill>
      <patternFill patternType="solid">
        <fgColor rgb="FFFFFF00"/>
        <bgColor rgb="FFFFFF00"/>
      </patternFill>
    </fill>
    <fill>
      <patternFill patternType="solid">
        <fgColor rgb="FFFF99FF"/>
        <bgColor rgb="FFFF99CC"/>
      </patternFill>
    </fill>
    <fill>
      <patternFill patternType="solid">
        <fgColor rgb="FFDAE3F3"/>
        <bgColor rgb="FFDEEBF7"/>
      </patternFill>
    </fill>
    <fill>
      <patternFill patternType="solid">
        <fgColor rgb="FFA6A6A6"/>
        <bgColor rgb="FFBFBFBF"/>
      </patternFill>
    </fill>
    <fill>
      <patternFill patternType="solid">
        <fgColor rgb="FFC5E0B4"/>
        <bgColor rgb="FFD9D9D9"/>
      </patternFill>
    </fill>
    <fill>
      <patternFill patternType="solid">
        <fgColor rgb="FFD9D9D9"/>
        <bgColor rgb="FFDAE3F3"/>
      </patternFill>
    </fill>
  </fills>
  <borders count="47">
    <border>
      <left/>
      <right/>
      <top/>
      <bottom/>
      <diagonal/>
    </border>
    <border>
      <left style="medium">
        <color auto="1"/>
      </left>
      <right style="medium">
        <color auto="1"/>
      </right>
      <top style="medium">
        <color auto="1"/>
      </top>
      <bottom style="medium">
        <color auto="1"/>
      </bottom>
      <diagonal/>
    </border>
    <border>
      <left style="medium">
        <color auto="1"/>
      </left>
      <right/>
      <top style="medium">
        <color auto="1"/>
      </top>
      <bottom style="thin">
        <color auto="1"/>
      </bottom>
      <diagonal/>
    </border>
    <border>
      <left style="medium">
        <color auto="1"/>
      </left>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top/>
      <bottom style="thin">
        <color auto="1"/>
      </bottom>
      <diagonal/>
    </border>
    <border>
      <left style="thin">
        <color auto="1"/>
      </left>
      <right style="medium">
        <color auto="1"/>
      </right>
      <top style="medium">
        <color auto="1"/>
      </top>
      <bottom style="thin">
        <color auto="1"/>
      </bottom>
      <diagonal/>
    </border>
    <border>
      <left style="medium">
        <color auto="1"/>
      </left>
      <right/>
      <top style="thin">
        <color auto="1"/>
      </top>
      <bottom style="medium">
        <color auto="1"/>
      </bottom>
      <diagonal/>
    </border>
    <border>
      <left style="medium">
        <color auto="1"/>
      </left>
      <right/>
      <top/>
      <bottom style="medium">
        <color auto="1"/>
      </bottom>
      <diagonal/>
    </border>
    <border>
      <left style="thin">
        <color auto="1"/>
      </left>
      <right style="medium">
        <color auto="1"/>
      </right>
      <top/>
      <bottom style="medium">
        <color auto="1"/>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right/>
      <top style="medium">
        <color auto="1"/>
      </top>
      <bottom style="medium">
        <color auto="1"/>
      </bottom>
      <diagonal/>
    </border>
    <border>
      <left style="medium">
        <color auto="1"/>
      </left>
      <right/>
      <top style="thin">
        <color auto="1"/>
      </top>
      <bottom/>
      <diagonal/>
    </border>
    <border>
      <left style="thick">
        <color auto="1"/>
      </left>
      <right style="medium">
        <color auto="1"/>
      </right>
      <top style="medium">
        <color auto="1"/>
      </top>
      <bottom style="thin">
        <color auto="1"/>
      </bottom>
      <diagonal/>
    </border>
    <border>
      <left style="thick">
        <color auto="1"/>
      </left>
      <right style="medium">
        <color auto="1"/>
      </right>
      <top style="thin">
        <color auto="1"/>
      </top>
      <bottom style="thin">
        <color auto="1"/>
      </bottom>
      <diagonal/>
    </border>
    <border>
      <left style="thick">
        <color auto="1"/>
      </left>
      <right style="medium">
        <color auto="1"/>
      </right>
      <top style="thin">
        <color auto="1"/>
      </top>
      <bottom style="medium">
        <color auto="1"/>
      </bottom>
      <diagonal/>
    </border>
    <border>
      <left style="medium">
        <color auto="1"/>
      </left>
      <right/>
      <top style="medium">
        <color auto="1"/>
      </top>
      <bottom style="dashed">
        <color auto="1"/>
      </bottom>
      <diagonal/>
    </border>
    <border>
      <left style="medium">
        <color auto="1"/>
      </left>
      <right style="medium">
        <color auto="1"/>
      </right>
      <top style="medium">
        <color auto="1"/>
      </top>
      <bottom style="dashed">
        <color auto="1"/>
      </bottom>
      <diagonal/>
    </border>
    <border>
      <left style="medium">
        <color auto="1"/>
      </left>
      <right/>
      <top style="dashed">
        <color auto="1"/>
      </top>
      <bottom style="dashed">
        <color auto="1"/>
      </bottom>
      <diagonal/>
    </border>
    <border>
      <left style="medium">
        <color auto="1"/>
      </left>
      <right style="medium">
        <color auto="1"/>
      </right>
      <top style="dashed">
        <color auto="1"/>
      </top>
      <bottom style="dashed">
        <color auto="1"/>
      </bottom>
      <diagonal/>
    </border>
    <border>
      <left style="medium">
        <color auto="1"/>
      </left>
      <right/>
      <top style="dashed">
        <color auto="1"/>
      </top>
      <bottom style="medium">
        <color auto="1"/>
      </bottom>
      <diagonal/>
    </border>
    <border>
      <left style="medium">
        <color auto="1"/>
      </left>
      <right style="medium">
        <color auto="1"/>
      </right>
      <top style="dashed">
        <color auto="1"/>
      </top>
      <bottom style="medium">
        <color auto="1"/>
      </bottom>
      <diagonal/>
    </border>
    <border>
      <left style="thin">
        <color auto="1"/>
      </left>
      <right/>
      <top/>
      <bottom style="medium">
        <color auto="1"/>
      </bottom>
      <diagonal/>
    </border>
    <border>
      <left style="medium">
        <color auto="1"/>
      </left>
      <right style="medium">
        <color auto="1"/>
      </right>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style="medium">
        <color theme="0"/>
      </left>
      <right style="medium">
        <color auto="1"/>
      </right>
      <top style="medium">
        <color auto="1"/>
      </top>
      <bottom style="thin">
        <color auto="1"/>
      </bottom>
      <diagonal/>
    </border>
    <border>
      <left style="medium">
        <color theme="0"/>
      </left>
      <right style="medium">
        <color theme="0"/>
      </right>
      <top style="medium">
        <color auto="1"/>
      </top>
      <bottom style="thin">
        <color auto="1"/>
      </bottom>
      <diagonal/>
    </border>
    <border>
      <left style="medium">
        <color indexed="64"/>
      </left>
      <right style="medium">
        <color indexed="64"/>
      </right>
      <top style="medium">
        <color indexed="64"/>
      </top>
      <bottom style="thin">
        <color theme="0" tint="-0.249977111117893"/>
      </bottom>
      <diagonal/>
    </border>
    <border>
      <left style="medium">
        <color indexed="64"/>
      </left>
      <right style="medium">
        <color indexed="64"/>
      </right>
      <top style="thin">
        <color theme="0" tint="-0.249977111117893"/>
      </top>
      <bottom style="thin">
        <color theme="0" tint="-0.249977111117893"/>
      </bottom>
      <diagonal/>
    </border>
    <border>
      <left style="medium">
        <color indexed="64"/>
      </left>
      <right style="medium">
        <color indexed="64"/>
      </right>
      <top style="thin">
        <color theme="0" tint="-0.249977111117893"/>
      </top>
      <bottom style="medium">
        <color indexed="64"/>
      </bottom>
      <diagonal/>
    </border>
    <border>
      <left style="medium">
        <color theme="0"/>
      </left>
      <right/>
      <top style="medium">
        <color auto="1"/>
      </top>
      <bottom style="thin">
        <color auto="1"/>
      </bottom>
      <diagonal/>
    </border>
    <border>
      <left style="medium">
        <color auto="1"/>
      </left>
      <right style="medium">
        <color indexed="64"/>
      </right>
      <top style="medium">
        <color indexed="64"/>
      </top>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style="medium">
        <color auto="1"/>
      </bottom>
      <diagonal/>
    </border>
    <border>
      <left/>
      <right/>
      <top/>
      <bottom style="medium">
        <color auto="1"/>
      </bottom>
      <diagonal/>
    </border>
    <border>
      <left style="medium">
        <color rgb="FFFFFFFF"/>
      </left>
      <right style="medium">
        <color rgb="FFFFFFFF"/>
      </right>
      <top style="medium">
        <color auto="1"/>
      </top>
      <bottom style="thin">
        <color auto="1"/>
      </bottom>
      <diagonal/>
    </border>
    <border>
      <left/>
      <right style="medium">
        <color theme="0"/>
      </right>
      <top style="medium">
        <color auto="1"/>
      </top>
      <bottom style="thin">
        <color auto="1"/>
      </bottom>
      <diagonal/>
    </border>
    <border>
      <left/>
      <right style="medium">
        <color auto="1"/>
      </right>
      <top style="thin">
        <color auto="1"/>
      </top>
      <bottom/>
      <diagonal/>
    </border>
    <border>
      <left style="medium">
        <color auto="1"/>
      </left>
      <right style="medium">
        <color auto="1"/>
      </right>
      <top style="thin">
        <color auto="1"/>
      </top>
      <bottom/>
      <diagonal/>
    </border>
    <border>
      <left style="medium">
        <color auto="1"/>
      </left>
      <right/>
      <top style="medium">
        <color auto="1"/>
      </top>
      <bottom/>
      <diagonal/>
    </border>
  </borders>
  <cellStyleXfs count="3">
    <xf numFmtId="0" fontId="0" fillId="0" borderId="0"/>
    <xf numFmtId="0" fontId="2" fillId="0" borderId="0" applyNumberFormat="0" applyFill="0" applyBorder="0" applyAlignment="0" applyProtection="0"/>
    <xf numFmtId="44" fontId="19" fillId="0" borderId="0" applyFont="0" applyFill="0" applyBorder="0" applyAlignment="0" applyProtection="0"/>
  </cellStyleXfs>
  <cellXfs count="179">
    <xf numFmtId="0" fontId="0" fillId="0" borderId="0" xfId="0"/>
    <xf numFmtId="0" fontId="0" fillId="0" borderId="0" xfId="0" applyAlignment="1">
      <alignment horizontal="left" vertical="top"/>
    </xf>
    <xf numFmtId="0" fontId="0" fillId="0" borderId="0" xfId="0" applyAlignment="1">
      <alignment horizontal="left"/>
    </xf>
    <xf numFmtId="0" fontId="0" fillId="0" borderId="12" xfId="0" applyBorder="1" applyAlignment="1">
      <alignment horizontal="center" vertical="center" wrapText="1"/>
    </xf>
    <xf numFmtId="0" fontId="0" fillId="0" borderId="1" xfId="0" applyBorder="1" applyAlignment="1">
      <alignment horizontal="left" vertical="top" wrapText="1"/>
    </xf>
    <xf numFmtId="0" fontId="0" fillId="0" borderId="14" xfId="0" applyBorder="1" applyAlignment="1">
      <alignment horizontal="center" vertical="center" wrapText="1"/>
    </xf>
    <xf numFmtId="49" fontId="0" fillId="0" borderId="14" xfId="0" applyNumberFormat="1" applyBorder="1" applyAlignment="1">
      <alignment horizontal="center" vertical="center" wrapText="1"/>
    </xf>
    <xf numFmtId="164" fontId="0" fillId="0" borderId="14" xfId="0" applyNumberFormat="1" applyBorder="1" applyAlignment="1">
      <alignment horizontal="center" vertical="center" wrapText="1"/>
    </xf>
    <xf numFmtId="0" fontId="1" fillId="2" borderId="9" xfId="0" applyFont="1" applyFill="1" applyBorder="1" applyAlignment="1">
      <alignment horizontal="center" vertical="center"/>
    </xf>
    <xf numFmtId="0" fontId="0" fillId="0" borderId="0" xfId="0" applyAlignment="1">
      <alignment horizontal="right"/>
    </xf>
    <xf numFmtId="0" fontId="0" fillId="3" borderId="15" xfId="0" applyFill="1" applyBorder="1" applyAlignment="1">
      <alignment horizontal="right" vertical="center" wrapText="1"/>
    </xf>
    <xf numFmtId="49" fontId="0" fillId="3" borderId="5" xfId="0" applyNumberFormat="1" applyFill="1" applyBorder="1" applyAlignment="1">
      <alignment horizontal="right" vertical="center" wrapText="1"/>
    </xf>
    <xf numFmtId="0" fontId="0" fillId="3" borderId="7" xfId="0" applyFill="1" applyBorder="1" applyAlignment="1">
      <alignment horizontal="right" vertical="center" wrapText="1"/>
    </xf>
    <xf numFmtId="0" fontId="0" fillId="3" borderId="5" xfId="0" applyFill="1" applyBorder="1" applyAlignment="1">
      <alignment horizontal="right" vertical="center" wrapText="1"/>
    </xf>
    <xf numFmtId="0" fontId="0" fillId="4" borderId="20" xfId="0" applyFill="1" applyBorder="1" applyAlignment="1">
      <alignment horizontal="right" vertical="center" wrapText="1"/>
    </xf>
    <xf numFmtId="0" fontId="0" fillId="4" borderId="21" xfId="0" applyFill="1" applyBorder="1" applyAlignment="1">
      <alignment horizontal="center" vertical="center"/>
    </xf>
    <xf numFmtId="0" fontId="0" fillId="4" borderId="21" xfId="0" applyFill="1" applyBorder="1" applyAlignment="1">
      <alignment horizontal="center" vertical="center" wrapText="1"/>
    </xf>
    <xf numFmtId="0" fontId="0" fillId="5" borderId="22" xfId="0" applyFill="1" applyBorder="1" applyAlignment="1">
      <alignment horizontal="right" vertical="center" wrapText="1"/>
    </xf>
    <xf numFmtId="0" fontId="0" fillId="5" borderId="23" xfId="0" applyFill="1" applyBorder="1" applyAlignment="1">
      <alignment horizontal="center" vertical="center"/>
    </xf>
    <xf numFmtId="0" fontId="0" fillId="6" borderId="22" xfId="0" applyFill="1" applyBorder="1" applyAlignment="1">
      <alignment horizontal="right" vertical="center" wrapText="1"/>
    </xf>
    <xf numFmtId="0" fontId="0" fillId="6" borderId="23" xfId="0" applyFill="1" applyBorder="1" applyAlignment="1">
      <alignment horizontal="center" vertical="center"/>
    </xf>
    <xf numFmtId="0" fontId="0" fillId="7" borderId="22" xfId="0" applyFill="1" applyBorder="1" applyAlignment="1">
      <alignment horizontal="right" vertical="center" wrapText="1"/>
    </xf>
    <xf numFmtId="0" fontId="0" fillId="7" borderId="23" xfId="0" applyFill="1" applyBorder="1" applyAlignment="1">
      <alignment horizontal="center" vertical="center"/>
    </xf>
    <xf numFmtId="0" fontId="0" fillId="8" borderId="24" xfId="0" applyFill="1" applyBorder="1" applyAlignment="1">
      <alignment horizontal="right" vertical="center" wrapText="1"/>
    </xf>
    <xf numFmtId="0" fontId="0" fillId="8" borderId="25" xfId="0" applyFill="1" applyBorder="1" applyAlignment="1">
      <alignment horizontal="center" vertical="center"/>
    </xf>
    <xf numFmtId="0" fontId="0" fillId="9" borderId="22" xfId="0" applyFill="1" applyBorder="1" applyAlignment="1">
      <alignment horizontal="right" vertical="center" wrapText="1"/>
    </xf>
    <xf numFmtId="0" fontId="0" fillId="9" borderId="23" xfId="0" applyFill="1" applyBorder="1" applyAlignment="1">
      <alignment horizontal="center" vertical="center"/>
    </xf>
    <xf numFmtId="0" fontId="0" fillId="2" borderId="10" xfId="0" applyFill="1" applyBorder="1" applyAlignment="1">
      <alignment horizontal="right" vertical="center" wrapText="1"/>
    </xf>
    <xf numFmtId="0" fontId="0" fillId="2" borderId="11" xfId="0" applyFill="1" applyBorder="1" applyAlignment="1">
      <alignment vertical="center" wrapText="1"/>
    </xf>
    <xf numFmtId="0" fontId="2" fillId="2" borderId="11" xfId="1" applyFill="1" applyBorder="1" applyAlignment="1">
      <alignment vertical="center" wrapText="1"/>
    </xf>
    <xf numFmtId="0" fontId="0" fillId="2" borderId="11" xfId="0" applyFill="1" applyBorder="1" applyAlignment="1">
      <alignment horizontal="left" vertical="center" wrapText="1"/>
    </xf>
    <xf numFmtId="0" fontId="0" fillId="2" borderId="4" xfId="0" applyFill="1" applyBorder="1" applyAlignment="1">
      <alignment horizontal="right" vertical="center" wrapText="1"/>
    </xf>
    <xf numFmtId="0" fontId="0" fillId="2" borderId="13" xfId="0" applyFill="1" applyBorder="1" applyAlignment="1">
      <alignment horizontal="center" vertical="center" wrapText="1"/>
    </xf>
    <xf numFmtId="0" fontId="0" fillId="2" borderId="7" xfId="0" applyFill="1" applyBorder="1" applyAlignment="1">
      <alignment horizontal="right" vertical="center" wrapText="1"/>
    </xf>
    <xf numFmtId="6" fontId="0" fillId="2" borderId="12" xfId="0" applyNumberFormat="1" applyFill="1" applyBorder="1" applyAlignment="1">
      <alignment horizontal="center" vertical="center"/>
    </xf>
    <xf numFmtId="0" fontId="0" fillId="2" borderId="12" xfId="0" applyFill="1" applyBorder="1" applyAlignment="1">
      <alignment horizontal="center" vertical="center"/>
    </xf>
    <xf numFmtId="0" fontId="0" fillId="2" borderId="12" xfId="0" applyFill="1" applyBorder="1" applyAlignment="1">
      <alignment horizontal="center" vertical="center" wrapText="1"/>
    </xf>
    <xf numFmtId="164" fontId="0" fillId="2" borderId="12" xfId="0" applyNumberFormat="1" applyFill="1" applyBorder="1" applyAlignment="1">
      <alignment horizontal="center" vertical="center"/>
    </xf>
    <xf numFmtId="0" fontId="0" fillId="2" borderId="26" xfId="0" applyFill="1" applyBorder="1" applyAlignment="1">
      <alignment horizontal="right" vertical="center" wrapText="1"/>
    </xf>
    <xf numFmtId="0" fontId="0" fillId="2" borderId="1" xfId="0" applyFill="1" applyBorder="1" applyAlignment="1">
      <alignment horizontal="center" vertical="center"/>
    </xf>
    <xf numFmtId="0" fontId="0" fillId="0" borderId="27" xfId="0" applyBorder="1"/>
    <xf numFmtId="0" fontId="1" fillId="0" borderId="27" xfId="0" applyFont="1" applyBorder="1"/>
    <xf numFmtId="0" fontId="0" fillId="0" borderId="11" xfId="0" applyBorder="1"/>
    <xf numFmtId="0" fontId="0" fillId="2" borderId="1" xfId="0" applyFill="1" applyBorder="1" applyAlignment="1">
      <alignment horizontal="center" vertical="center" wrapText="1"/>
    </xf>
    <xf numFmtId="0" fontId="0" fillId="0" borderId="28" xfId="0" applyBorder="1"/>
    <xf numFmtId="0" fontId="0" fillId="0" borderId="29" xfId="0" applyBorder="1" applyAlignment="1">
      <alignment horizontal="right"/>
    </xf>
    <xf numFmtId="0" fontId="0" fillId="0" borderId="9" xfId="0" applyBorder="1"/>
    <xf numFmtId="0" fontId="0" fillId="0" borderId="30" xfId="0" applyBorder="1" applyAlignment="1">
      <alignment horizontal="right"/>
    </xf>
    <xf numFmtId="0" fontId="0" fillId="11" borderId="8" xfId="0" applyFill="1" applyBorder="1" applyAlignment="1">
      <alignment horizontal="right" vertical="center" wrapText="1"/>
    </xf>
    <xf numFmtId="0" fontId="5" fillId="10" borderId="32" xfId="0" applyFont="1" applyFill="1" applyBorder="1" applyAlignment="1">
      <alignment horizontal="center" vertical="center"/>
    </xf>
    <xf numFmtId="0" fontId="4" fillId="10" borderId="32" xfId="0" applyFont="1" applyFill="1" applyBorder="1" applyAlignment="1">
      <alignment horizontal="center" vertical="center"/>
    </xf>
    <xf numFmtId="0" fontId="4" fillId="10" borderId="32" xfId="0" applyFont="1" applyFill="1" applyBorder="1" applyAlignment="1">
      <alignment horizontal="center" vertical="center" wrapText="1"/>
    </xf>
    <xf numFmtId="0" fontId="4" fillId="10" borderId="31" xfId="0" applyFont="1" applyFill="1" applyBorder="1" applyAlignment="1">
      <alignment horizontal="center" vertical="center" wrapText="1"/>
    </xf>
    <xf numFmtId="0" fontId="6" fillId="11" borderId="14" xfId="1" applyFont="1" applyFill="1" applyBorder="1" applyAlignment="1">
      <alignment horizontal="center" vertical="center"/>
    </xf>
    <xf numFmtId="0" fontId="2" fillId="11" borderId="14" xfId="1" applyFont="1" applyFill="1" applyBorder="1" applyAlignment="1">
      <alignment horizontal="center" vertical="center" wrapText="1"/>
    </xf>
    <xf numFmtId="0" fontId="2" fillId="0" borderId="0" xfId="1"/>
    <xf numFmtId="0" fontId="0" fillId="0" borderId="0" xfId="0" applyAlignment="1">
      <alignment horizontal="center" vertical="center"/>
    </xf>
    <xf numFmtId="0" fontId="0" fillId="0" borderId="0" xfId="0" applyAlignment="1">
      <alignment horizontal="center"/>
    </xf>
    <xf numFmtId="0" fontId="0" fillId="0" borderId="0" xfId="0" applyProtection="1"/>
    <xf numFmtId="0" fontId="2" fillId="0" borderId="0" xfId="1" applyAlignment="1" applyProtection="1">
      <alignment horizontal="center"/>
    </xf>
    <xf numFmtId="0" fontId="7" fillId="0" borderId="0" xfId="0" applyFont="1" applyAlignment="1" applyProtection="1">
      <alignment horizontal="center" vertical="center"/>
    </xf>
    <xf numFmtId="0" fontId="8" fillId="0" borderId="0" xfId="0" applyFont="1" applyAlignment="1" applyProtection="1">
      <alignment horizontal="center" vertical="center"/>
    </xf>
    <xf numFmtId="0" fontId="0" fillId="0" borderId="0" xfId="0" applyAlignment="1" applyProtection="1">
      <alignment horizontal="left" wrapText="1"/>
    </xf>
    <xf numFmtId="0" fontId="0" fillId="0" borderId="0" xfId="0" applyAlignment="1" applyProtection="1">
      <alignment wrapText="1"/>
    </xf>
    <xf numFmtId="0" fontId="0" fillId="0" borderId="0" xfId="0" applyAlignment="1" applyProtection="1">
      <alignment horizontal="center"/>
    </xf>
    <xf numFmtId="0" fontId="2" fillId="0" borderId="0" xfId="1" applyAlignment="1">
      <alignment horizontal="center" vertical="center"/>
    </xf>
    <xf numFmtId="0" fontId="9" fillId="10" borderId="27" xfId="0" applyFont="1" applyFill="1" applyBorder="1" applyAlignment="1">
      <alignment horizontal="center" vertical="center"/>
    </xf>
    <xf numFmtId="0" fontId="2" fillId="12" borderId="11" xfId="1" applyFill="1" applyBorder="1" applyAlignment="1">
      <alignment horizontal="center" vertical="center"/>
    </xf>
    <xf numFmtId="0" fontId="0" fillId="4" borderId="27" xfId="0" applyFill="1" applyBorder="1" applyAlignment="1">
      <alignment horizontal="center" vertical="center"/>
    </xf>
    <xf numFmtId="0" fontId="0" fillId="9" borderId="27" xfId="0" applyFill="1" applyBorder="1" applyAlignment="1">
      <alignment horizontal="center" vertical="center"/>
    </xf>
    <xf numFmtId="0" fontId="0" fillId="13" borderId="27" xfId="0" applyFill="1" applyBorder="1" applyAlignment="1">
      <alignment horizontal="center" vertical="center"/>
    </xf>
    <xf numFmtId="0" fontId="0" fillId="14" borderId="27" xfId="0" applyFill="1" applyBorder="1" applyAlignment="1">
      <alignment horizontal="center" vertical="center"/>
    </xf>
    <xf numFmtId="0" fontId="0" fillId="7" borderId="27" xfId="0" applyFill="1" applyBorder="1" applyAlignment="1">
      <alignment horizontal="center" vertical="center"/>
    </xf>
    <xf numFmtId="0" fontId="0" fillId="15" borderId="11" xfId="0" applyFill="1" applyBorder="1" applyAlignment="1">
      <alignment horizontal="center" vertical="center"/>
    </xf>
    <xf numFmtId="0" fontId="0" fillId="0" borderId="11" xfId="0" applyBorder="1" applyAlignment="1">
      <alignment horizontal="left" vertical="center" wrapText="1"/>
    </xf>
    <xf numFmtId="0" fontId="2" fillId="0" borderId="11" xfId="1" applyBorder="1" applyAlignment="1">
      <alignment horizontal="center" vertical="center" wrapText="1"/>
    </xf>
    <xf numFmtId="0" fontId="0" fillId="0" borderId="27" xfId="0" applyBorder="1" applyAlignment="1">
      <alignment horizontal="left" vertical="center"/>
    </xf>
    <xf numFmtId="0" fontId="0" fillId="0" borderId="33" xfId="0" applyBorder="1" applyAlignment="1">
      <alignment horizontal="left" vertical="center"/>
    </xf>
    <xf numFmtId="0" fontId="0" fillId="0" borderId="34" xfId="0" applyBorder="1" applyAlignment="1">
      <alignment horizontal="left" vertical="center"/>
    </xf>
    <xf numFmtId="0" fontId="0" fillId="0" borderId="35" xfId="0" applyBorder="1" applyAlignment="1">
      <alignment horizontal="left" vertical="center"/>
    </xf>
    <xf numFmtId="0" fontId="0" fillId="0" borderId="0" xfId="0" applyAlignment="1">
      <alignment horizontal="left" vertical="center"/>
    </xf>
    <xf numFmtId="6" fontId="0" fillId="2" borderId="12" xfId="0" applyNumberFormat="1" applyFill="1" applyBorder="1" applyAlignment="1">
      <alignment horizontal="center" vertical="center" wrapText="1"/>
    </xf>
    <xf numFmtId="0" fontId="2" fillId="11" borderId="14" xfId="1" applyFill="1" applyBorder="1" applyAlignment="1">
      <alignment horizontal="center" vertical="center"/>
    </xf>
    <xf numFmtId="0" fontId="0" fillId="0" borderId="0" xfId="0" applyAlignment="1">
      <alignment horizontal="left" vertical="top" wrapText="1"/>
    </xf>
    <xf numFmtId="0" fontId="2" fillId="2" borderId="11" xfId="1" applyFill="1" applyBorder="1" applyAlignment="1">
      <alignment horizontal="center" vertical="center" wrapText="1"/>
    </xf>
    <xf numFmtId="0" fontId="0" fillId="0" borderId="1" xfId="0" applyBorder="1" applyAlignment="1">
      <alignment horizontal="center" vertical="top" wrapText="1"/>
    </xf>
    <xf numFmtId="0" fontId="4" fillId="10" borderId="36" xfId="0" applyFont="1" applyFill="1" applyBorder="1" applyAlignment="1">
      <alignment horizontal="center" vertical="center" wrapText="1"/>
    </xf>
    <xf numFmtId="0" fontId="0" fillId="0" borderId="27" xfId="0" applyBorder="1"/>
    <xf numFmtId="0" fontId="0" fillId="0" borderId="27" xfId="0" applyBorder="1"/>
    <xf numFmtId="0" fontId="0" fillId="16" borderId="13" xfId="0" applyFill="1" applyBorder="1" applyAlignment="1">
      <alignment horizontal="center" vertical="center" wrapText="1"/>
    </xf>
    <xf numFmtId="49" fontId="2" fillId="2" borderId="11" xfId="1" applyNumberFormat="1" applyFill="1" applyBorder="1" applyAlignment="1">
      <alignment vertical="center" wrapText="1"/>
    </xf>
    <xf numFmtId="0" fontId="2" fillId="11" borderId="14" xfId="1" applyFill="1" applyBorder="1" applyAlignment="1">
      <alignment horizontal="center" vertical="center" wrapText="1"/>
    </xf>
    <xf numFmtId="0" fontId="0" fillId="0" borderId="27" xfId="0" applyBorder="1"/>
    <xf numFmtId="0" fontId="0" fillId="0" borderId="27" xfId="0" applyBorder="1"/>
    <xf numFmtId="0" fontId="9" fillId="10" borderId="37" xfId="0" applyFont="1" applyFill="1" applyBorder="1" applyAlignment="1">
      <alignment horizontal="center" vertical="center"/>
    </xf>
    <xf numFmtId="0" fontId="0" fillId="15" borderId="27" xfId="0" applyFill="1" applyBorder="1" applyAlignment="1">
      <alignment horizontal="center" vertical="center"/>
    </xf>
    <xf numFmtId="0" fontId="0" fillId="0" borderId="37" xfId="0" applyBorder="1" applyAlignment="1">
      <alignment horizontal="center" vertical="center"/>
    </xf>
    <xf numFmtId="0" fontId="12" fillId="0" borderId="7" xfId="0" applyFont="1" applyBorder="1" applyAlignment="1">
      <alignment horizontal="justify" vertical="top"/>
    </xf>
    <xf numFmtId="0" fontId="12" fillId="0" borderId="30" xfId="0" applyFont="1" applyBorder="1" applyAlignment="1">
      <alignment horizontal="justify" vertical="top"/>
    </xf>
    <xf numFmtId="165" fontId="0" fillId="2" borderId="12" xfId="0" applyNumberFormat="1" applyFill="1" applyBorder="1" applyAlignment="1">
      <alignment horizontal="center" vertical="center"/>
    </xf>
    <xf numFmtId="0" fontId="15" fillId="11" borderId="14" xfId="1" applyFont="1" applyFill="1" applyBorder="1" applyAlignment="1">
      <alignment horizontal="center" vertical="center"/>
    </xf>
    <xf numFmtId="0" fontId="0" fillId="2" borderId="11" xfId="1" quotePrefix="1" applyFont="1" applyFill="1" applyBorder="1" applyAlignment="1">
      <alignment horizontal="center" vertical="center" wrapText="1"/>
    </xf>
    <xf numFmtId="49" fontId="0" fillId="0" borderId="14" xfId="0" quotePrefix="1" applyNumberFormat="1" applyBorder="1" applyAlignment="1">
      <alignment horizontal="center" vertical="center" wrapText="1"/>
    </xf>
    <xf numFmtId="0" fontId="0" fillId="2" borderId="1" xfId="0" quotePrefix="1" applyFill="1" applyBorder="1" applyAlignment="1">
      <alignment horizontal="center" vertical="center"/>
    </xf>
    <xf numFmtId="0" fontId="0" fillId="0" borderId="27" xfId="0" applyBorder="1"/>
    <xf numFmtId="49" fontId="11" fillId="2" borderId="11" xfId="1" applyNumberFormat="1" applyFont="1" applyFill="1" applyBorder="1" applyAlignment="1">
      <alignment horizontal="left" vertical="top" wrapText="1"/>
    </xf>
    <xf numFmtId="0" fontId="11" fillId="2" borderId="11" xfId="1" applyFont="1" applyFill="1" applyBorder="1" applyAlignment="1">
      <alignment horizontal="left" vertical="top" wrapText="1"/>
    </xf>
    <xf numFmtId="0" fontId="0" fillId="16" borderId="12" xfId="0" applyFill="1" applyBorder="1" applyAlignment="1">
      <alignment horizontal="center" vertical="center"/>
    </xf>
    <xf numFmtId="0" fontId="0" fillId="2" borderId="1" xfId="0" applyFill="1" applyBorder="1" applyAlignment="1">
      <alignment horizontal="left" vertical="top" wrapText="1"/>
    </xf>
    <xf numFmtId="0" fontId="0" fillId="0" borderId="27" xfId="0" applyBorder="1"/>
    <xf numFmtId="0" fontId="0" fillId="0" borderId="27" xfId="0" applyBorder="1"/>
    <xf numFmtId="0" fontId="11" fillId="2" borderId="11" xfId="1" applyFont="1" applyFill="1" applyBorder="1" applyAlignment="1">
      <alignment vertical="center" wrapText="1"/>
    </xf>
    <xf numFmtId="0" fontId="0" fillId="0" borderId="27" xfId="0" applyBorder="1"/>
    <xf numFmtId="0" fontId="17" fillId="0" borderId="0" xfId="0" applyFont="1" applyAlignment="1">
      <alignment vertical="center" wrapText="1"/>
    </xf>
    <xf numFmtId="0" fontId="17" fillId="0" borderId="0" xfId="0" applyFont="1" applyAlignment="1">
      <alignment vertical="center"/>
    </xf>
    <xf numFmtId="0" fontId="11" fillId="2" borderId="1" xfId="1" applyFont="1" applyFill="1" applyBorder="1" applyAlignment="1">
      <alignment vertical="center" wrapText="1"/>
    </xf>
    <xf numFmtId="0" fontId="0" fillId="4" borderId="20" xfId="0" applyFill="1" applyBorder="1" applyAlignment="1">
      <alignment horizontal="center" vertical="center" wrapText="1"/>
    </xf>
    <xf numFmtId="0" fontId="0" fillId="9" borderId="22" xfId="0" applyFill="1" applyBorder="1" applyAlignment="1">
      <alignment horizontal="center" vertical="center" wrapText="1"/>
    </xf>
    <xf numFmtId="0" fontId="0" fillId="5" borderId="22" xfId="0" applyFill="1" applyBorder="1" applyAlignment="1">
      <alignment horizontal="center" vertical="center" wrapText="1"/>
    </xf>
    <xf numFmtId="0" fontId="0" fillId="6" borderId="22" xfId="0" applyFill="1" applyBorder="1" applyAlignment="1">
      <alignment horizontal="center" vertical="center" wrapText="1"/>
    </xf>
    <xf numFmtId="0" fontId="0" fillId="7" borderId="22" xfId="0" applyFill="1" applyBorder="1" applyAlignment="1">
      <alignment horizontal="center" vertical="center" wrapText="1"/>
    </xf>
    <xf numFmtId="0" fontId="0" fillId="8" borderId="24" xfId="0" applyFill="1" applyBorder="1" applyAlignment="1">
      <alignment horizontal="center" vertical="center" wrapText="1"/>
    </xf>
    <xf numFmtId="0" fontId="0" fillId="2" borderId="30" xfId="0" applyFill="1" applyBorder="1" applyAlignment="1">
      <alignment horizontal="center" vertical="center" wrapText="1"/>
    </xf>
    <xf numFmtId="0" fontId="0" fillId="3" borderId="38" xfId="0" applyFill="1" applyBorder="1" applyAlignment="1">
      <alignment horizontal="center" vertical="center" wrapText="1"/>
    </xf>
    <xf numFmtId="0" fontId="0" fillId="2" borderId="39" xfId="0" applyFill="1" applyBorder="1" applyAlignment="1">
      <alignment horizontal="center" vertical="center" wrapText="1"/>
    </xf>
    <xf numFmtId="0" fontId="0" fillId="3" borderId="40" xfId="0" applyFill="1" applyBorder="1" applyAlignment="1">
      <alignment horizontal="center" vertical="center" wrapText="1"/>
    </xf>
    <xf numFmtId="166" fontId="0" fillId="2" borderId="38" xfId="2" applyNumberFormat="1" applyFont="1" applyFill="1" applyBorder="1" applyAlignment="1">
      <alignment horizontal="center" vertical="center" wrapText="1"/>
    </xf>
    <xf numFmtId="49" fontId="0" fillId="3" borderId="40" xfId="0" applyNumberFormat="1" applyFill="1" applyBorder="1" applyAlignment="1">
      <alignment horizontal="center" vertical="center" wrapText="1"/>
    </xf>
    <xf numFmtId="0" fontId="0" fillId="2" borderId="41" xfId="0" applyFill="1" applyBorder="1" applyAlignment="1">
      <alignment horizontal="center" vertical="center" wrapText="1"/>
    </xf>
    <xf numFmtId="0" fontId="0" fillId="3" borderId="15" xfId="0" applyFill="1" applyBorder="1" applyAlignment="1">
      <alignment horizontal="left" vertical="top" wrapText="1"/>
    </xf>
    <xf numFmtId="0" fontId="2" fillId="11" borderId="8" xfId="1" applyFill="1" applyBorder="1" applyAlignment="1">
      <alignment horizontal="center" vertical="center" wrapText="1"/>
    </xf>
    <xf numFmtId="0" fontId="0" fillId="0" borderId="27" xfId="0" applyBorder="1"/>
    <xf numFmtId="0" fontId="20" fillId="17" borderId="42" xfId="0" applyFont="1" applyFill="1" applyBorder="1" applyAlignment="1">
      <alignment horizontal="center" vertical="center" wrapText="1"/>
    </xf>
    <xf numFmtId="0" fontId="21" fillId="18" borderId="14" xfId="1" applyFont="1" applyFill="1" applyBorder="1" applyAlignment="1" applyProtection="1">
      <alignment horizontal="center" vertical="center"/>
    </xf>
    <xf numFmtId="0" fontId="0" fillId="19" borderId="21" xfId="0" applyFill="1" applyBorder="1" applyAlignment="1">
      <alignment horizontal="center" vertical="center"/>
    </xf>
    <xf numFmtId="0" fontId="0" fillId="20" borderId="23" xfId="0" applyFill="1" applyBorder="1" applyAlignment="1">
      <alignment horizontal="center" vertical="center"/>
    </xf>
    <xf numFmtId="0" fontId="0" fillId="21" borderId="23" xfId="0" applyFill="1" applyBorder="1" applyAlignment="1">
      <alignment horizontal="center" vertical="center"/>
    </xf>
    <xf numFmtId="0" fontId="0" fillId="22" borderId="23" xfId="0" applyFill="1" applyBorder="1" applyAlignment="1">
      <alignment horizontal="center" vertical="center"/>
    </xf>
    <xf numFmtId="0" fontId="0" fillId="23" borderId="23" xfId="0" applyFill="1" applyBorder="1" applyAlignment="1">
      <alignment horizontal="center" vertical="center"/>
    </xf>
    <xf numFmtId="0" fontId="0" fillId="24" borderId="25" xfId="0" applyFill="1" applyBorder="1" applyAlignment="1">
      <alignment horizontal="center" vertical="center"/>
    </xf>
    <xf numFmtId="0" fontId="23" fillId="25" borderId="11" xfId="1" applyFont="1" applyFill="1" applyBorder="1" applyAlignment="1" applyProtection="1">
      <alignment vertical="center" wrapText="1"/>
    </xf>
    <xf numFmtId="0" fontId="0" fillId="25" borderId="13" xfId="0" applyFill="1" applyBorder="1" applyAlignment="1">
      <alignment horizontal="center" vertical="center" wrapText="1"/>
    </xf>
    <xf numFmtId="167" fontId="0" fillId="25" borderId="12" xfId="0" applyNumberFormat="1" applyFill="1" applyBorder="1" applyAlignment="1">
      <alignment horizontal="center" vertical="center" wrapText="1"/>
    </xf>
    <xf numFmtId="0" fontId="0" fillId="25" borderId="1" xfId="0" applyFill="1" applyBorder="1" applyAlignment="1">
      <alignment horizontal="center" vertical="center"/>
    </xf>
    <xf numFmtId="0" fontId="0" fillId="0" borderId="27" xfId="0" applyBorder="1" applyAlignment="1">
      <alignment vertical="top" wrapText="1"/>
    </xf>
    <xf numFmtId="0" fontId="0" fillId="0" borderId="27" xfId="0" applyBorder="1" applyAlignment="1">
      <alignment wrapText="1"/>
    </xf>
    <xf numFmtId="0" fontId="0" fillId="0" borderId="27" xfId="0" applyBorder="1"/>
    <xf numFmtId="0" fontId="0" fillId="0" borderId="0" xfId="0" applyAlignment="1">
      <alignment vertical="top" wrapText="1"/>
    </xf>
    <xf numFmtId="0" fontId="0" fillId="0" borderId="27" xfId="0" applyBorder="1"/>
    <xf numFmtId="0" fontId="3" fillId="10" borderId="2" xfId="0" applyFont="1" applyFill="1" applyBorder="1" applyAlignment="1">
      <alignment horizontal="center" vertical="center" wrapText="1"/>
    </xf>
    <xf numFmtId="0" fontId="3" fillId="10" borderId="14" xfId="0" applyFont="1" applyFill="1" applyBorder="1" applyAlignment="1">
      <alignment horizontal="center" vertical="center"/>
    </xf>
    <xf numFmtId="0" fontId="1" fillId="2" borderId="17" xfId="0" applyFont="1" applyFill="1" applyBorder="1" applyAlignment="1">
      <alignment horizontal="center" vertical="center"/>
    </xf>
    <xf numFmtId="0" fontId="1" fillId="2" borderId="18" xfId="0" applyFont="1" applyFill="1" applyBorder="1" applyAlignment="1">
      <alignment horizontal="center" vertical="center"/>
    </xf>
    <xf numFmtId="0" fontId="1" fillId="2" borderId="19" xfId="0" applyFont="1" applyFill="1" applyBorder="1" applyAlignment="1">
      <alignment horizontal="center" vertical="center"/>
    </xf>
    <xf numFmtId="0" fontId="1" fillId="2" borderId="2" xfId="0" applyFont="1" applyFill="1" applyBorder="1" applyAlignment="1">
      <alignment horizontal="center" vertical="center"/>
    </xf>
    <xf numFmtId="0" fontId="1" fillId="2" borderId="8" xfId="0" applyFont="1" applyFill="1" applyBorder="1" applyAlignment="1">
      <alignment horizontal="center" vertical="center"/>
    </xf>
    <xf numFmtId="0" fontId="1" fillId="2" borderId="6" xfId="0" applyFont="1" applyFill="1" applyBorder="1" applyAlignment="1">
      <alignment horizontal="center" vertical="center"/>
    </xf>
    <xf numFmtId="0" fontId="0" fillId="2" borderId="3" xfId="0" applyFill="1" applyBorder="1" applyAlignment="1">
      <alignment horizontal="center" vertical="center"/>
    </xf>
    <xf numFmtId="0" fontId="0" fillId="2" borderId="16" xfId="0" applyFill="1" applyBorder="1" applyAlignment="1">
      <alignment horizontal="center" vertical="center"/>
    </xf>
    <xf numFmtId="0" fontId="4" fillId="10" borderId="38" xfId="0" applyFont="1" applyFill="1" applyBorder="1" applyAlignment="1">
      <alignment horizontal="center" vertical="center" wrapText="1"/>
    </xf>
    <xf numFmtId="0" fontId="4" fillId="10" borderId="12" xfId="0" applyFont="1" applyFill="1" applyBorder="1" applyAlignment="1">
      <alignment horizontal="center" vertical="center" wrapText="1"/>
    </xf>
    <xf numFmtId="0" fontId="4" fillId="10" borderId="43" xfId="0" applyFont="1" applyFill="1" applyBorder="1" applyAlignment="1">
      <alignment horizontal="center" vertical="center" wrapText="1"/>
    </xf>
    <xf numFmtId="0" fontId="2" fillId="11" borderId="44" xfId="1" applyFill="1" applyBorder="1" applyAlignment="1">
      <alignment horizontal="center" vertical="center"/>
    </xf>
    <xf numFmtId="0" fontId="2" fillId="11" borderId="45" xfId="1" applyFill="1" applyBorder="1" applyAlignment="1">
      <alignment horizontal="center" vertical="center"/>
    </xf>
    <xf numFmtId="0" fontId="0" fillId="4" borderId="44" xfId="0" applyFill="1" applyBorder="1" applyAlignment="1">
      <alignment horizontal="center" vertical="center"/>
    </xf>
    <xf numFmtId="0" fontId="0" fillId="9" borderId="29" xfId="0" applyFill="1" applyBorder="1" applyAlignment="1">
      <alignment horizontal="center" vertical="center"/>
    </xf>
    <xf numFmtId="0" fontId="0" fillId="5" borderId="29" xfId="0" applyFill="1" applyBorder="1" applyAlignment="1">
      <alignment horizontal="center" vertical="center"/>
    </xf>
    <xf numFmtId="0" fontId="0" fillId="5" borderId="27" xfId="0" applyFill="1" applyBorder="1" applyAlignment="1">
      <alignment horizontal="center" vertical="center"/>
    </xf>
    <xf numFmtId="0" fontId="0" fillId="6" borderId="29" xfId="0" applyFill="1" applyBorder="1" applyAlignment="1">
      <alignment horizontal="center" vertical="center"/>
    </xf>
    <xf numFmtId="0" fontId="0" fillId="6" borderId="27" xfId="0" applyFill="1" applyBorder="1" applyAlignment="1">
      <alignment horizontal="center" vertical="center"/>
    </xf>
    <xf numFmtId="0" fontId="0" fillId="7" borderId="29" xfId="0" applyFill="1" applyBorder="1" applyAlignment="1">
      <alignment horizontal="center" vertical="center"/>
    </xf>
    <xf numFmtId="0" fontId="0" fillId="8" borderId="30" xfId="0" applyFill="1" applyBorder="1" applyAlignment="1">
      <alignment horizontal="center" vertical="center"/>
    </xf>
    <xf numFmtId="0" fontId="0" fillId="8" borderId="11" xfId="0" applyFill="1" applyBorder="1" applyAlignment="1">
      <alignment horizontal="center" vertical="center"/>
    </xf>
    <xf numFmtId="0" fontId="26" fillId="2" borderId="11" xfId="1" applyFont="1" applyFill="1" applyBorder="1" applyAlignment="1">
      <alignment vertical="center" wrapText="1"/>
    </xf>
    <xf numFmtId="0" fontId="0" fillId="0" borderId="37" xfId="0" applyBorder="1" applyAlignment="1">
      <alignment horizontal="center" vertical="center" wrapText="1"/>
    </xf>
    <xf numFmtId="0" fontId="0" fillId="0" borderId="11" xfId="0" applyBorder="1" applyAlignment="1">
      <alignment horizontal="center" vertical="center" wrapText="1"/>
    </xf>
    <xf numFmtId="0" fontId="0" fillId="2" borderId="46" xfId="0" applyFill="1" applyBorder="1" applyAlignment="1">
      <alignment horizontal="center" vertical="center"/>
    </xf>
    <xf numFmtId="0" fontId="0" fillId="0" borderId="1" xfId="0" applyBorder="1" applyAlignment="1">
      <alignment horizontal="center" vertical="center"/>
    </xf>
    <xf numFmtId="0" fontId="0" fillId="0" borderId="37" xfId="0" applyBorder="1"/>
  </cellXfs>
  <cellStyles count="3">
    <cellStyle name="Hyperlink" xfId="1" builtinId="8"/>
    <cellStyle name="Standaard" xfId="0" builtinId="0"/>
    <cellStyle name="Valuta" xfId="2" builtinId="4"/>
  </cellStyles>
  <dxfs count="0"/>
  <tableStyles count="0" defaultTableStyle="TableStyleMedium2" defaultPivotStyle="PivotStyleLight16"/>
  <colors>
    <mruColors>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4.jpg"/><Relationship Id="rId18" Type="http://schemas.openxmlformats.org/officeDocument/2006/relationships/image" Target="../media/image19.jpg"/><Relationship Id="rId26" Type="http://schemas.openxmlformats.org/officeDocument/2006/relationships/image" Target="../media/image27.png"/><Relationship Id="rId39" Type="http://schemas.openxmlformats.org/officeDocument/2006/relationships/image" Target="../media/image40.png"/><Relationship Id="rId21" Type="http://schemas.openxmlformats.org/officeDocument/2006/relationships/image" Target="../media/image22.jpeg"/><Relationship Id="rId34" Type="http://schemas.openxmlformats.org/officeDocument/2006/relationships/image" Target="../media/image35.jpeg"/><Relationship Id="rId42" Type="http://schemas.openxmlformats.org/officeDocument/2006/relationships/image" Target="../media/image43.jpg"/><Relationship Id="rId47" Type="http://schemas.openxmlformats.org/officeDocument/2006/relationships/image" Target="../media/image48.jpeg"/><Relationship Id="rId50" Type="http://schemas.openxmlformats.org/officeDocument/2006/relationships/image" Target="../media/image51.png"/><Relationship Id="rId55" Type="http://schemas.openxmlformats.org/officeDocument/2006/relationships/image" Target="../media/image56.jpeg"/><Relationship Id="rId63" Type="http://schemas.openxmlformats.org/officeDocument/2006/relationships/image" Target="../media/image64.png"/><Relationship Id="rId68" Type="http://schemas.openxmlformats.org/officeDocument/2006/relationships/image" Target="../media/image69.png"/><Relationship Id="rId7" Type="http://schemas.openxmlformats.org/officeDocument/2006/relationships/image" Target="../media/image8.jpg"/><Relationship Id="rId71" Type="http://schemas.openxmlformats.org/officeDocument/2006/relationships/image" Target="../media/image72.png"/><Relationship Id="rId2" Type="http://schemas.openxmlformats.org/officeDocument/2006/relationships/image" Target="../media/image3.jpeg"/><Relationship Id="rId16" Type="http://schemas.openxmlformats.org/officeDocument/2006/relationships/image" Target="../media/image17.jpeg"/><Relationship Id="rId29" Type="http://schemas.openxmlformats.org/officeDocument/2006/relationships/image" Target="../media/image30.png"/><Relationship Id="rId1" Type="http://schemas.openxmlformats.org/officeDocument/2006/relationships/image" Target="../media/image2.jpg"/><Relationship Id="rId6" Type="http://schemas.openxmlformats.org/officeDocument/2006/relationships/image" Target="../media/image7.jpeg"/><Relationship Id="rId11" Type="http://schemas.openxmlformats.org/officeDocument/2006/relationships/image" Target="../media/image12.jpg"/><Relationship Id="rId24" Type="http://schemas.openxmlformats.org/officeDocument/2006/relationships/image" Target="../media/image25.jpg"/><Relationship Id="rId32" Type="http://schemas.openxmlformats.org/officeDocument/2006/relationships/image" Target="../media/image33.png"/><Relationship Id="rId37" Type="http://schemas.openxmlformats.org/officeDocument/2006/relationships/image" Target="../media/image38.jpeg"/><Relationship Id="rId40" Type="http://schemas.openxmlformats.org/officeDocument/2006/relationships/image" Target="../media/image41.jpg"/><Relationship Id="rId45" Type="http://schemas.openxmlformats.org/officeDocument/2006/relationships/image" Target="../media/image46.jpeg"/><Relationship Id="rId53" Type="http://schemas.openxmlformats.org/officeDocument/2006/relationships/image" Target="../media/image54.jpeg"/><Relationship Id="rId58" Type="http://schemas.openxmlformats.org/officeDocument/2006/relationships/image" Target="../media/image59.jpeg"/><Relationship Id="rId66" Type="http://schemas.openxmlformats.org/officeDocument/2006/relationships/image" Target="../media/image67.png"/><Relationship Id="rId5" Type="http://schemas.openxmlformats.org/officeDocument/2006/relationships/image" Target="../media/image6.jpeg"/><Relationship Id="rId15" Type="http://schemas.openxmlformats.org/officeDocument/2006/relationships/image" Target="../media/image16.jpeg"/><Relationship Id="rId23" Type="http://schemas.openxmlformats.org/officeDocument/2006/relationships/image" Target="../media/image24.jpeg"/><Relationship Id="rId28" Type="http://schemas.openxmlformats.org/officeDocument/2006/relationships/image" Target="../media/image29.png"/><Relationship Id="rId36" Type="http://schemas.openxmlformats.org/officeDocument/2006/relationships/image" Target="../media/image37.png"/><Relationship Id="rId49" Type="http://schemas.openxmlformats.org/officeDocument/2006/relationships/image" Target="../media/image50.png"/><Relationship Id="rId57" Type="http://schemas.openxmlformats.org/officeDocument/2006/relationships/image" Target="../media/image58.jpeg"/><Relationship Id="rId61" Type="http://schemas.openxmlformats.org/officeDocument/2006/relationships/image" Target="../media/image62.jpeg"/><Relationship Id="rId10" Type="http://schemas.openxmlformats.org/officeDocument/2006/relationships/image" Target="../media/image11.jpeg"/><Relationship Id="rId19" Type="http://schemas.openxmlformats.org/officeDocument/2006/relationships/image" Target="../media/image20.jpeg"/><Relationship Id="rId31" Type="http://schemas.openxmlformats.org/officeDocument/2006/relationships/image" Target="../media/image32.jpeg"/><Relationship Id="rId44" Type="http://schemas.openxmlformats.org/officeDocument/2006/relationships/image" Target="../media/image45.png"/><Relationship Id="rId52" Type="http://schemas.openxmlformats.org/officeDocument/2006/relationships/image" Target="../media/image53.png"/><Relationship Id="rId60" Type="http://schemas.openxmlformats.org/officeDocument/2006/relationships/image" Target="../media/image61.jpeg"/><Relationship Id="rId65" Type="http://schemas.openxmlformats.org/officeDocument/2006/relationships/image" Target="../media/image66.png"/><Relationship Id="rId4" Type="http://schemas.openxmlformats.org/officeDocument/2006/relationships/image" Target="../media/image5.jpeg"/><Relationship Id="rId9" Type="http://schemas.openxmlformats.org/officeDocument/2006/relationships/image" Target="../media/image10.jpg"/><Relationship Id="rId14" Type="http://schemas.openxmlformats.org/officeDocument/2006/relationships/image" Target="../media/image15.jpeg"/><Relationship Id="rId22" Type="http://schemas.openxmlformats.org/officeDocument/2006/relationships/image" Target="../media/image23.jpeg"/><Relationship Id="rId27" Type="http://schemas.openxmlformats.org/officeDocument/2006/relationships/image" Target="../media/image28.png"/><Relationship Id="rId30" Type="http://schemas.openxmlformats.org/officeDocument/2006/relationships/image" Target="../media/image31.jpeg"/><Relationship Id="rId35" Type="http://schemas.openxmlformats.org/officeDocument/2006/relationships/image" Target="../media/image36.jpeg"/><Relationship Id="rId43" Type="http://schemas.openxmlformats.org/officeDocument/2006/relationships/image" Target="../media/image44.jpg"/><Relationship Id="rId48" Type="http://schemas.openxmlformats.org/officeDocument/2006/relationships/image" Target="../media/image49.png"/><Relationship Id="rId56" Type="http://schemas.openxmlformats.org/officeDocument/2006/relationships/image" Target="../media/image57.jpeg"/><Relationship Id="rId64" Type="http://schemas.openxmlformats.org/officeDocument/2006/relationships/image" Target="../media/image65.jpg"/><Relationship Id="rId69" Type="http://schemas.openxmlformats.org/officeDocument/2006/relationships/image" Target="../media/image70.png"/><Relationship Id="rId8" Type="http://schemas.openxmlformats.org/officeDocument/2006/relationships/image" Target="../media/image9.jpg"/><Relationship Id="rId51" Type="http://schemas.openxmlformats.org/officeDocument/2006/relationships/image" Target="../media/image52.png"/><Relationship Id="rId3" Type="http://schemas.openxmlformats.org/officeDocument/2006/relationships/image" Target="../media/image4.jpeg"/><Relationship Id="rId12" Type="http://schemas.openxmlformats.org/officeDocument/2006/relationships/image" Target="../media/image13.jpg"/><Relationship Id="rId17" Type="http://schemas.openxmlformats.org/officeDocument/2006/relationships/image" Target="../media/image18.jpg"/><Relationship Id="rId25" Type="http://schemas.openxmlformats.org/officeDocument/2006/relationships/image" Target="../media/image26.png"/><Relationship Id="rId33" Type="http://schemas.openxmlformats.org/officeDocument/2006/relationships/image" Target="../media/image34.jpeg"/><Relationship Id="rId38" Type="http://schemas.openxmlformats.org/officeDocument/2006/relationships/image" Target="../media/image39.png"/><Relationship Id="rId46" Type="http://schemas.openxmlformats.org/officeDocument/2006/relationships/image" Target="../media/image47.png"/><Relationship Id="rId59" Type="http://schemas.openxmlformats.org/officeDocument/2006/relationships/image" Target="../media/image60.jpeg"/><Relationship Id="rId67" Type="http://schemas.openxmlformats.org/officeDocument/2006/relationships/image" Target="../media/image68.png"/><Relationship Id="rId20" Type="http://schemas.openxmlformats.org/officeDocument/2006/relationships/image" Target="../media/image21.jpeg"/><Relationship Id="rId41" Type="http://schemas.openxmlformats.org/officeDocument/2006/relationships/image" Target="../media/image42.jpg"/><Relationship Id="rId54" Type="http://schemas.openxmlformats.org/officeDocument/2006/relationships/image" Target="../media/image55.jpeg"/><Relationship Id="rId62" Type="http://schemas.openxmlformats.org/officeDocument/2006/relationships/image" Target="../media/image63.png"/><Relationship Id="rId70" Type="http://schemas.openxmlformats.org/officeDocument/2006/relationships/image" Target="../media/image71.png"/></Relationships>
</file>

<file path=xl/drawings/drawing1.xml><?xml version="1.0" encoding="utf-8"?>
<xdr:wsDr xmlns:xdr="http://schemas.openxmlformats.org/drawingml/2006/spreadsheetDrawing" xmlns:a="http://schemas.openxmlformats.org/drawingml/2006/main">
  <xdr:twoCellAnchor editAs="oneCell">
    <xdr:from>
      <xdr:col>0</xdr:col>
      <xdr:colOff>1543050</xdr:colOff>
      <xdr:row>0</xdr:row>
      <xdr:rowOff>254000</xdr:rowOff>
    </xdr:from>
    <xdr:to>
      <xdr:col>0</xdr:col>
      <xdr:colOff>4216400</xdr:colOff>
      <xdr:row>0</xdr:row>
      <xdr:rowOff>1762795</xdr:rowOff>
    </xdr:to>
    <xdr:pic>
      <xdr:nvPicPr>
        <xdr:cNvPr id="2" name="Afbeelding 1">
          <a:extLst>
            <a:ext uri="{FF2B5EF4-FFF2-40B4-BE49-F238E27FC236}">
              <a16:creationId xmlns:a16="http://schemas.microsoft.com/office/drawing/2014/main" id="{7F9DF368-1368-4008-8668-8EAE469CF8AC}"/>
            </a:ext>
          </a:extLst>
        </xdr:cNvPr>
        <xdr:cNvPicPr>
          <a:picLocks noChangeAspect="1"/>
        </xdr:cNvPicPr>
      </xdr:nvPicPr>
      <xdr:blipFill>
        <a:blip xmlns:r="http://schemas.openxmlformats.org/officeDocument/2006/relationships" r:embed="rId1"/>
        <a:stretch>
          <a:fillRect/>
        </a:stretch>
      </xdr:blipFill>
      <xdr:spPr>
        <a:xfrm>
          <a:off x="1543050" y="254000"/>
          <a:ext cx="2673350" cy="150879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69850</xdr:colOff>
      <xdr:row>18</xdr:row>
      <xdr:rowOff>152400</xdr:rowOff>
    </xdr:from>
    <xdr:to>
      <xdr:col>2</xdr:col>
      <xdr:colOff>1884494</xdr:colOff>
      <xdr:row>34</xdr:row>
      <xdr:rowOff>8860</xdr:rowOff>
    </xdr:to>
    <xdr:pic>
      <xdr:nvPicPr>
        <xdr:cNvPr id="5" name="Afbeelding 4">
          <a:extLst>
            <a:ext uri="{FF2B5EF4-FFF2-40B4-BE49-F238E27FC236}">
              <a16:creationId xmlns:a16="http://schemas.microsoft.com/office/drawing/2014/main" id="{806B04DA-CBF6-4305-8F60-DB722B0A6F4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43150" y="12776200"/>
          <a:ext cx="1814644" cy="2802860"/>
        </a:xfrm>
        <a:prstGeom prst="rect">
          <a:avLst/>
        </a:prstGeom>
      </xdr:spPr>
    </xdr:pic>
    <xdr:clientData/>
  </xdr:twoCellAnchor>
  <xdr:twoCellAnchor editAs="oneCell">
    <xdr:from>
      <xdr:col>3</xdr:col>
      <xdr:colOff>436062</xdr:colOff>
      <xdr:row>25</xdr:row>
      <xdr:rowOff>88900</xdr:rowOff>
    </xdr:from>
    <xdr:to>
      <xdr:col>3</xdr:col>
      <xdr:colOff>1189989</xdr:colOff>
      <xdr:row>34</xdr:row>
      <xdr:rowOff>27940</xdr:rowOff>
    </xdr:to>
    <xdr:pic>
      <xdr:nvPicPr>
        <xdr:cNvPr id="7" name="Afbeelding 6">
          <a:extLst>
            <a:ext uri="{FF2B5EF4-FFF2-40B4-BE49-F238E27FC236}">
              <a16:creationId xmlns:a16="http://schemas.microsoft.com/office/drawing/2014/main" id="{518F2678-75E3-43FB-BA75-0B9137FDA0B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03262" y="14001750"/>
          <a:ext cx="751387" cy="1593850"/>
        </a:xfrm>
        <a:prstGeom prst="rect">
          <a:avLst/>
        </a:prstGeom>
      </xdr:spPr>
    </xdr:pic>
    <xdr:clientData/>
  </xdr:twoCellAnchor>
  <xdr:twoCellAnchor editAs="oneCell">
    <xdr:from>
      <xdr:col>4</xdr:col>
      <xdr:colOff>1028565</xdr:colOff>
      <xdr:row>22</xdr:row>
      <xdr:rowOff>96962</xdr:rowOff>
    </xdr:from>
    <xdr:to>
      <xdr:col>4</xdr:col>
      <xdr:colOff>2123441</xdr:colOff>
      <xdr:row>29</xdr:row>
      <xdr:rowOff>173990</xdr:rowOff>
    </xdr:to>
    <xdr:pic>
      <xdr:nvPicPr>
        <xdr:cNvPr id="9" name="Afbeelding 8">
          <a:extLst>
            <a:ext uri="{FF2B5EF4-FFF2-40B4-BE49-F238E27FC236}">
              <a16:creationId xmlns:a16="http://schemas.microsoft.com/office/drawing/2014/main" id="{B0225AD3-5907-4C7B-BF53-8F7B31F72F0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289665" y="13457362"/>
          <a:ext cx="1092336" cy="1366078"/>
        </a:xfrm>
        <a:prstGeom prst="rect">
          <a:avLst/>
        </a:prstGeom>
      </xdr:spPr>
    </xdr:pic>
    <xdr:clientData/>
  </xdr:twoCellAnchor>
  <xdr:twoCellAnchor editAs="oneCell">
    <xdr:from>
      <xdr:col>5</xdr:col>
      <xdr:colOff>393700</xdr:colOff>
      <xdr:row>26</xdr:row>
      <xdr:rowOff>52537</xdr:rowOff>
    </xdr:from>
    <xdr:to>
      <xdr:col>5</xdr:col>
      <xdr:colOff>1742440</xdr:colOff>
      <xdr:row>34</xdr:row>
      <xdr:rowOff>8370</xdr:rowOff>
    </xdr:to>
    <xdr:pic>
      <xdr:nvPicPr>
        <xdr:cNvPr id="13" name="Afbeelding 12">
          <a:extLst>
            <a:ext uri="{FF2B5EF4-FFF2-40B4-BE49-F238E27FC236}">
              <a16:creationId xmlns:a16="http://schemas.microsoft.com/office/drawing/2014/main" id="{24594BE1-E9DF-4896-918E-3B21C5DC29C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121900" y="14149537"/>
          <a:ext cx="1348740" cy="1431573"/>
        </a:xfrm>
        <a:prstGeom prst="rect">
          <a:avLst/>
        </a:prstGeom>
      </xdr:spPr>
    </xdr:pic>
    <xdr:clientData/>
  </xdr:twoCellAnchor>
  <xdr:twoCellAnchor editAs="oneCell">
    <xdr:from>
      <xdr:col>6</xdr:col>
      <xdr:colOff>292100</xdr:colOff>
      <xdr:row>16</xdr:row>
      <xdr:rowOff>172310</xdr:rowOff>
    </xdr:from>
    <xdr:to>
      <xdr:col>6</xdr:col>
      <xdr:colOff>1591310</xdr:colOff>
      <xdr:row>18</xdr:row>
      <xdr:rowOff>171317</xdr:rowOff>
    </xdr:to>
    <xdr:pic>
      <xdr:nvPicPr>
        <xdr:cNvPr id="6" name="Afbeelding 5">
          <a:extLst>
            <a:ext uri="{FF2B5EF4-FFF2-40B4-BE49-F238E27FC236}">
              <a16:creationId xmlns:a16="http://schemas.microsoft.com/office/drawing/2014/main" id="{BA8D6AD5-3B70-4277-A2E1-8648F7B8A1E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261850" y="12427810"/>
          <a:ext cx="1296670" cy="1281839"/>
        </a:xfrm>
        <a:prstGeom prst="rect">
          <a:avLst/>
        </a:prstGeom>
      </xdr:spPr>
    </xdr:pic>
    <xdr:clientData/>
  </xdr:twoCellAnchor>
  <xdr:twoCellAnchor editAs="oneCell">
    <xdr:from>
      <xdr:col>7</xdr:col>
      <xdr:colOff>94128</xdr:colOff>
      <xdr:row>21</xdr:row>
      <xdr:rowOff>50800</xdr:rowOff>
    </xdr:from>
    <xdr:to>
      <xdr:col>7</xdr:col>
      <xdr:colOff>1780539</xdr:colOff>
      <xdr:row>34</xdr:row>
      <xdr:rowOff>29210</xdr:rowOff>
    </xdr:to>
    <xdr:pic>
      <xdr:nvPicPr>
        <xdr:cNvPr id="10" name="Afbeelding 9">
          <a:extLst>
            <a:ext uri="{FF2B5EF4-FFF2-40B4-BE49-F238E27FC236}">
              <a16:creationId xmlns:a16="http://schemas.microsoft.com/office/drawing/2014/main" id="{87FE0F1B-AE48-48CB-ABE0-5C26BBF0C6F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057778" y="13227050"/>
          <a:ext cx="1688951" cy="2377440"/>
        </a:xfrm>
        <a:prstGeom prst="rect">
          <a:avLst/>
        </a:prstGeom>
      </xdr:spPr>
    </xdr:pic>
    <xdr:clientData/>
  </xdr:twoCellAnchor>
  <xdr:twoCellAnchor editAs="oneCell">
    <xdr:from>
      <xdr:col>8</xdr:col>
      <xdr:colOff>114300</xdr:colOff>
      <xdr:row>27</xdr:row>
      <xdr:rowOff>648</xdr:rowOff>
    </xdr:from>
    <xdr:to>
      <xdr:col>8</xdr:col>
      <xdr:colOff>1808480</xdr:colOff>
      <xdr:row>34</xdr:row>
      <xdr:rowOff>105409</xdr:rowOff>
    </xdr:to>
    <xdr:pic>
      <xdr:nvPicPr>
        <xdr:cNvPr id="16" name="Afbeelding 15">
          <a:extLst>
            <a:ext uri="{FF2B5EF4-FFF2-40B4-BE49-F238E27FC236}">
              <a16:creationId xmlns:a16="http://schemas.microsoft.com/office/drawing/2014/main" id="{7901E90B-42FB-4FBE-889A-55E589C3423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6071850" y="14281798"/>
          <a:ext cx="1694180" cy="1398891"/>
        </a:xfrm>
        <a:prstGeom prst="rect">
          <a:avLst/>
        </a:prstGeom>
      </xdr:spPr>
    </xdr:pic>
    <xdr:clientData/>
  </xdr:twoCellAnchor>
  <xdr:twoCellAnchor editAs="oneCell">
    <xdr:from>
      <xdr:col>9</xdr:col>
      <xdr:colOff>400050</xdr:colOff>
      <xdr:row>20</xdr:row>
      <xdr:rowOff>137958</xdr:rowOff>
    </xdr:from>
    <xdr:to>
      <xdr:col>9</xdr:col>
      <xdr:colOff>2438400</xdr:colOff>
      <xdr:row>33</xdr:row>
      <xdr:rowOff>161485</xdr:rowOff>
    </xdr:to>
    <xdr:pic>
      <xdr:nvPicPr>
        <xdr:cNvPr id="18" name="Afbeelding 17">
          <a:extLst>
            <a:ext uri="{FF2B5EF4-FFF2-40B4-BE49-F238E27FC236}">
              <a16:creationId xmlns:a16="http://schemas.microsoft.com/office/drawing/2014/main" id="{6BECED88-DBDD-4919-A598-90368468EE23}"/>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8351500" y="13130058"/>
          <a:ext cx="2038350" cy="2412397"/>
        </a:xfrm>
        <a:prstGeom prst="rect">
          <a:avLst/>
        </a:prstGeom>
      </xdr:spPr>
    </xdr:pic>
    <xdr:clientData/>
  </xdr:twoCellAnchor>
  <xdr:twoCellAnchor editAs="oneCell">
    <xdr:from>
      <xdr:col>13</xdr:col>
      <xdr:colOff>328118</xdr:colOff>
      <xdr:row>20</xdr:row>
      <xdr:rowOff>120650</xdr:rowOff>
    </xdr:from>
    <xdr:to>
      <xdr:col>13</xdr:col>
      <xdr:colOff>1704340</xdr:colOff>
      <xdr:row>33</xdr:row>
      <xdr:rowOff>180340</xdr:rowOff>
    </xdr:to>
    <xdr:pic>
      <xdr:nvPicPr>
        <xdr:cNvPr id="20" name="Afbeelding 19">
          <a:extLst>
            <a:ext uri="{FF2B5EF4-FFF2-40B4-BE49-F238E27FC236}">
              <a16:creationId xmlns:a16="http://schemas.microsoft.com/office/drawing/2014/main" id="{0C09518F-B60D-4018-BB40-F8ADCB5089A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1168818" y="13112750"/>
          <a:ext cx="1376222" cy="2453640"/>
        </a:xfrm>
        <a:prstGeom prst="rect">
          <a:avLst/>
        </a:prstGeom>
      </xdr:spPr>
    </xdr:pic>
    <xdr:clientData/>
  </xdr:twoCellAnchor>
  <xdr:twoCellAnchor editAs="oneCell">
    <xdr:from>
      <xdr:col>14</xdr:col>
      <xdr:colOff>519304</xdr:colOff>
      <xdr:row>21</xdr:row>
      <xdr:rowOff>114300</xdr:rowOff>
    </xdr:from>
    <xdr:to>
      <xdr:col>14</xdr:col>
      <xdr:colOff>1380490</xdr:colOff>
      <xdr:row>34</xdr:row>
      <xdr:rowOff>2540</xdr:rowOff>
    </xdr:to>
    <xdr:pic>
      <xdr:nvPicPr>
        <xdr:cNvPr id="22" name="Afbeelding 21">
          <a:extLst>
            <a:ext uri="{FF2B5EF4-FFF2-40B4-BE49-F238E27FC236}">
              <a16:creationId xmlns:a16="http://schemas.microsoft.com/office/drawing/2014/main" id="{5EEC8317-4785-4156-87A9-E8AA5188C05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3353904" y="13290550"/>
          <a:ext cx="858646" cy="2282190"/>
        </a:xfrm>
        <a:prstGeom prst="rect">
          <a:avLst/>
        </a:prstGeom>
      </xdr:spPr>
    </xdr:pic>
    <xdr:clientData/>
  </xdr:twoCellAnchor>
  <xdr:twoCellAnchor editAs="oneCell">
    <xdr:from>
      <xdr:col>15</xdr:col>
      <xdr:colOff>349250</xdr:colOff>
      <xdr:row>22</xdr:row>
      <xdr:rowOff>80470</xdr:rowOff>
    </xdr:from>
    <xdr:to>
      <xdr:col>15</xdr:col>
      <xdr:colOff>1570990</xdr:colOff>
      <xdr:row>34</xdr:row>
      <xdr:rowOff>2488</xdr:rowOff>
    </xdr:to>
    <xdr:pic>
      <xdr:nvPicPr>
        <xdr:cNvPr id="24" name="Afbeelding 23">
          <a:extLst>
            <a:ext uri="{FF2B5EF4-FFF2-40B4-BE49-F238E27FC236}">
              <a16:creationId xmlns:a16="http://schemas.microsoft.com/office/drawing/2014/main" id="{F7FCD61C-07AE-4EB4-81D8-EB62D370225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5177750" y="13574220"/>
          <a:ext cx="1219200" cy="2131818"/>
        </a:xfrm>
        <a:prstGeom prst="rect">
          <a:avLst/>
        </a:prstGeom>
      </xdr:spPr>
    </xdr:pic>
    <xdr:clientData/>
  </xdr:twoCellAnchor>
  <xdr:twoCellAnchor editAs="oneCell">
    <xdr:from>
      <xdr:col>16</xdr:col>
      <xdr:colOff>381000</xdr:colOff>
      <xdr:row>22</xdr:row>
      <xdr:rowOff>156292</xdr:rowOff>
    </xdr:from>
    <xdr:to>
      <xdr:col>16</xdr:col>
      <xdr:colOff>1562100</xdr:colOff>
      <xdr:row>34</xdr:row>
      <xdr:rowOff>173226</xdr:rowOff>
    </xdr:to>
    <xdr:pic>
      <xdr:nvPicPr>
        <xdr:cNvPr id="26" name="Afbeelding 25">
          <a:extLst>
            <a:ext uri="{FF2B5EF4-FFF2-40B4-BE49-F238E27FC236}">
              <a16:creationId xmlns:a16="http://schemas.microsoft.com/office/drawing/2014/main" id="{A876298C-5A25-4492-9566-571AEE83088B}"/>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27203400" y="13650042"/>
          <a:ext cx="1181100" cy="2226734"/>
        </a:xfrm>
        <a:prstGeom prst="rect">
          <a:avLst/>
        </a:prstGeom>
      </xdr:spPr>
    </xdr:pic>
    <xdr:clientData/>
  </xdr:twoCellAnchor>
  <xdr:twoCellAnchor editAs="oneCell">
    <xdr:from>
      <xdr:col>17</xdr:col>
      <xdr:colOff>349250</xdr:colOff>
      <xdr:row>22</xdr:row>
      <xdr:rowOff>56416</xdr:rowOff>
    </xdr:from>
    <xdr:to>
      <xdr:col>17</xdr:col>
      <xdr:colOff>1648830</xdr:colOff>
      <xdr:row>34</xdr:row>
      <xdr:rowOff>67309</xdr:rowOff>
    </xdr:to>
    <xdr:pic>
      <xdr:nvPicPr>
        <xdr:cNvPr id="28" name="Afbeelding 27">
          <a:extLst>
            <a:ext uri="{FF2B5EF4-FFF2-40B4-BE49-F238E27FC236}">
              <a16:creationId xmlns:a16="http://schemas.microsoft.com/office/drawing/2014/main" id="{DD3BC2CF-48D1-4397-952C-7C8C9B7515D7}"/>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29165550" y="13550166"/>
          <a:ext cx="1302120" cy="2223233"/>
        </a:xfrm>
        <a:prstGeom prst="rect">
          <a:avLst/>
        </a:prstGeom>
      </xdr:spPr>
    </xdr:pic>
    <xdr:clientData/>
  </xdr:twoCellAnchor>
  <xdr:twoCellAnchor editAs="oneCell">
    <xdr:from>
      <xdr:col>18</xdr:col>
      <xdr:colOff>133349</xdr:colOff>
      <xdr:row>21</xdr:row>
      <xdr:rowOff>57150</xdr:rowOff>
    </xdr:from>
    <xdr:to>
      <xdr:col>18</xdr:col>
      <xdr:colOff>1818162</xdr:colOff>
      <xdr:row>34</xdr:row>
      <xdr:rowOff>67310</xdr:rowOff>
    </xdr:to>
    <xdr:pic>
      <xdr:nvPicPr>
        <xdr:cNvPr id="32" name="Afbeelding 31">
          <a:extLst>
            <a:ext uri="{FF2B5EF4-FFF2-40B4-BE49-F238E27FC236}">
              <a16:creationId xmlns:a16="http://schemas.microsoft.com/office/drawing/2014/main" id="{3AD872C8-5556-4070-B164-30E036FE62C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0943549" y="13366750"/>
          <a:ext cx="1682273" cy="2404110"/>
        </a:xfrm>
        <a:prstGeom prst="rect">
          <a:avLst/>
        </a:prstGeom>
      </xdr:spPr>
    </xdr:pic>
    <xdr:clientData/>
  </xdr:twoCellAnchor>
  <xdr:twoCellAnchor editAs="oneCell">
    <xdr:from>
      <xdr:col>19</xdr:col>
      <xdr:colOff>577849</xdr:colOff>
      <xdr:row>25</xdr:row>
      <xdr:rowOff>22900</xdr:rowOff>
    </xdr:from>
    <xdr:to>
      <xdr:col>19</xdr:col>
      <xdr:colOff>1324608</xdr:colOff>
      <xdr:row>34</xdr:row>
      <xdr:rowOff>46989</xdr:rowOff>
    </xdr:to>
    <xdr:pic>
      <xdr:nvPicPr>
        <xdr:cNvPr id="34" name="Afbeelding 33">
          <a:extLst>
            <a:ext uri="{FF2B5EF4-FFF2-40B4-BE49-F238E27FC236}">
              <a16:creationId xmlns:a16="http://schemas.microsoft.com/office/drawing/2014/main" id="{6423AE95-9E83-4AF9-8F13-16E12C6974A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3381949" y="14069100"/>
          <a:ext cx="741679" cy="1676359"/>
        </a:xfrm>
        <a:prstGeom prst="rect">
          <a:avLst/>
        </a:prstGeom>
      </xdr:spPr>
    </xdr:pic>
    <xdr:clientData/>
  </xdr:twoCellAnchor>
  <xdr:twoCellAnchor editAs="oneCell">
    <xdr:from>
      <xdr:col>20</xdr:col>
      <xdr:colOff>463550</xdr:colOff>
      <xdr:row>19</xdr:row>
      <xdr:rowOff>124842</xdr:rowOff>
    </xdr:from>
    <xdr:to>
      <xdr:col>20</xdr:col>
      <xdr:colOff>1469389</xdr:colOff>
      <xdr:row>34</xdr:row>
      <xdr:rowOff>48259</xdr:rowOff>
    </xdr:to>
    <xdr:pic>
      <xdr:nvPicPr>
        <xdr:cNvPr id="38" name="Afbeelding 37">
          <a:extLst>
            <a:ext uri="{FF2B5EF4-FFF2-40B4-BE49-F238E27FC236}">
              <a16:creationId xmlns:a16="http://schemas.microsoft.com/office/drawing/2014/main" id="{D3DF2E09-D1DC-4947-8E3D-0E2BC55850E1}"/>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5261550" y="13066142"/>
          <a:ext cx="1005839" cy="2690747"/>
        </a:xfrm>
        <a:prstGeom prst="rect">
          <a:avLst/>
        </a:prstGeom>
      </xdr:spPr>
    </xdr:pic>
    <xdr:clientData/>
  </xdr:twoCellAnchor>
  <xdr:twoCellAnchor editAs="oneCell">
    <xdr:from>
      <xdr:col>21</xdr:col>
      <xdr:colOff>44450</xdr:colOff>
      <xdr:row>17</xdr:row>
      <xdr:rowOff>152400</xdr:rowOff>
    </xdr:from>
    <xdr:to>
      <xdr:col>21</xdr:col>
      <xdr:colOff>1952513</xdr:colOff>
      <xdr:row>33</xdr:row>
      <xdr:rowOff>105410</xdr:rowOff>
    </xdr:to>
    <xdr:pic>
      <xdr:nvPicPr>
        <xdr:cNvPr id="40" name="Afbeelding 39">
          <a:extLst>
            <a:ext uri="{FF2B5EF4-FFF2-40B4-BE49-F238E27FC236}">
              <a16:creationId xmlns:a16="http://schemas.microsoft.com/office/drawing/2014/main" id="{C3BACED1-3257-45F6-B777-4C47816826C2}"/>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36836350" y="12725400"/>
          <a:ext cx="1902983" cy="3081020"/>
        </a:xfrm>
        <a:prstGeom prst="rect">
          <a:avLst/>
        </a:prstGeom>
      </xdr:spPr>
    </xdr:pic>
    <xdr:clientData/>
  </xdr:twoCellAnchor>
  <xdr:twoCellAnchor editAs="oneCell">
    <xdr:from>
      <xdr:col>22</xdr:col>
      <xdr:colOff>125644</xdr:colOff>
      <xdr:row>21</xdr:row>
      <xdr:rowOff>127000</xdr:rowOff>
    </xdr:from>
    <xdr:to>
      <xdr:col>22</xdr:col>
      <xdr:colOff>1629409</xdr:colOff>
      <xdr:row>34</xdr:row>
      <xdr:rowOff>0</xdr:rowOff>
    </xdr:to>
    <xdr:pic>
      <xdr:nvPicPr>
        <xdr:cNvPr id="42" name="Afbeelding 41">
          <a:extLst>
            <a:ext uri="{FF2B5EF4-FFF2-40B4-BE49-F238E27FC236}">
              <a16:creationId xmlns:a16="http://schemas.microsoft.com/office/drawing/2014/main" id="{36DFB444-34A6-456E-BCE2-A197A41C82C6}"/>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8911444" y="13436600"/>
          <a:ext cx="1501225" cy="2266950"/>
        </a:xfrm>
        <a:prstGeom prst="rect">
          <a:avLst/>
        </a:prstGeom>
      </xdr:spPr>
    </xdr:pic>
    <xdr:clientData/>
  </xdr:twoCellAnchor>
  <xdr:twoCellAnchor editAs="oneCell">
    <xdr:from>
      <xdr:col>23</xdr:col>
      <xdr:colOff>725120</xdr:colOff>
      <xdr:row>25</xdr:row>
      <xdr:rowOff>95250</xdr:rowOff>
    </xdr:from>
    <xdr:to>
      <xdr:col>23</xdr:col>
      <xdr:colOff>1238249</xdr:colOff>
      <xdr:row>34</xdr:row>
      <xdr:rowOff>67310</xdr:rowOff>
    </xdr:to>
    <xdr:pic>
      <xdr:nvPicPr>
        <xdr:cNvPr id="60" name="Afbeelding 59">
          <a:extLst>
            <a:ext uri="{FF2B5EF4-FFF2-40B4-BE49-F238E27FC236}">
              <a16:creationId xmlns:a16="http://schemas.microsoft.com/office/drawing/2014/main" id="{99A0DB70-3F47-4A80-80BF-A6E7F8D19315}"/>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1504820" y="14141450"/>
          <a:ext cx="513129" cy="1631950"/>
        </a:xfrm>
        <a:prstGeom prst="rect">
          <a:avLst/>
        </a:prstGeom>
      </xdr:spPr>
    </xdr:pic>
    <xdr:clientData/>
  </xdr:twoCellAnchor>
  <xdr:twoCellAnchor editAs="oneCell">
    <xdr:from>
      <xdr:col>25</xdr:col>
      <xdr:colOff>1168400</xdr:colOff>
      <xdr:row>25</xdr:row>
      <xdr:rowOff>8981</xdr:rowOff>
    </xdr:from>
    <xdr:to>
      <xdr:col>25</xdr:col>
      <xdr:colOff>1619250</xdr:colOff>
      <xdr:row>34</xdr:row>
      <xdr:rowOff>46989</xdr:rowOff>
    </xdr:to>
    <xdr:pic>
      <xdr:nvPicPr>
        <xdr:cNvPr id="62" name="Afbeelding 61">
          <a:extLst>
            <a:ext uri="{FF2B5EF4-FFF2-40B4-BE49-F238E27FC236}">
              <a16:creationId xmlns:a16="http://schemas.microsoft.com/office/drawing/2014/main" id="{E75E0F1F-A2BE-466B-A99F-3A4E976FBF7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flipH="1">
          <a:off x="45935900" y="14055181"/>
          <a:ext cx="450850" cy="1690278"/>
        </a:xfrm>
        <a:prstGeom prst="rect">
          <a:avLst/>
        </a:prstGeom>
      </xdr:spPr>
    </xdr:pic>
    <xdr:clientData/>
  </xdr:twoCellAnchor>
  <xdr:twoCellAnchor editAs="oneCell">
    <xdr:from>
      <xdr:col>26</xdr:col>
      <xdr:colOff>385632</xdr:colOff>
      <xdr:row>23</xdr:row>
      <xdr:rowOff>50800</xdr:rowOff>
    </xdr:from>
    <xdr:to>
      <xdr:col>26</xdr:col>
      <xdr:colOff>1369060</xdr:colOff>
      <xdr:row>34</xdr:row>
      <xdr:rowOff>85090</xdr:rowOff>
    </xdr:to>
    <xdr:pic>
      <xdr:nvPicPr>
        <xdr:cNvPr id="64" name="Afbeelding 63">
          <a:extLst>
            <a:ext uri="{FF2B5EF4-FFF2-40B4-BE49-F238E27FC236}">
              <a16:creationId xmlns:a16="http://schemas.microsoft.com/office/drawing/2014/main" id="{B1815574-7A82-4F08-8184-07F009AA102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8124932" y="13728700"/>
          <a:ext cx="983428" cy="2065020"/>
        </a:xfrm>
        <a:prstGeom prst="rect">
          <a:avLst/>
        </a:prstGeom>
      </xdr:spPr>
    </xdr:pic>
    <xdr:clientData/>
  </xdr:twoCellAnchor>
  <xdr:twoCellAnchor editAs="oneCell">
    <xdr:from>
      <xdr:col>24</xdr:col>
      <xdr:colOff>778473</xdr:colOff>
      <xdr:row>25</xdr:row>
      <xdr:rowOff>127000</xdr:rowOff>
    </xdr:from>
    <xdr:to>
      <xdr:col>24</xdr:col>
      <xdr:colOff>1277625</xdr:colOff>
      <xdr:row>34</xdr:row>
      <xdr:rowOff>57150</xdr:rowOff>
    </xdr:to>
    <xdr:pic>
      <xdr:nvPicPr>
        <xdr:cNvPr id="65" name="Afbeelding 64">
          <a:extLst>
            <a:ext uri="{FF2B5EF4-FFF2-40B4-BE49-F238E27FC236}">
              <a16:creationId xmlns:a16="http://schemas.microsoft.com/office/drawing/2014/main" id="{23E7AEDD-9E24-4F9F-9509-E10240CFD7F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3552073" y="14173200"/>
          <a:ext cx="499152" cy="1587500"/>
        </a:xfrm>
        <a:prstGeom prst="rect">
          <a:avLst/>
        </a:prstGeom>
      </xdr:spPr>
    </xdr:pic>
    <xdr:clientData/>
  </xdr:twoCellAnchor>
  <xdr:twoCellAnchor editAs="oneCell">
    <xdr:from>
      <xdr:col>27</xdr:col>
      <xdr:colOff>209550</xdr:colOff>
      <xdr:row>27</xdr:row>
      <xdr:rowOff>46373</xdr:rowOff>
    </xdr:from>
    <xdr:to>
      <xdr:col>27</xdr:col>
      <xdr:colOff>1790700</xdr:colOff>
      <xdr:row>34</xdr:row>
      <xdr:rowOff>48754</xdr:rowOff>
    </xdr:to>
    <xdr:pic>
      <xdr:nvPicPr>
        <xdr:cNvPr id="67" name="Afbeelding 66">
          <a:extLst>
            <a:ext uri="{FF2B5EF4-FFF2-40B4-BE49-F238E27FC236}">
              <a16:creationId xmlns:a16="http://schemas.microsoft.com/office/drawing/2014/main" id="{4EED31F6-0ABF-4D0A-B294-CD042B3CB1A8}"/>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9866550" y="14460873"/>
          <a:ext cx="1581150" cy="1293971"/>
        </a:xfrm>
        <a:prstGeom prst="rect">
          <a:avLst/>
        </a:prstGeom>
      </xdr:spPr>
    </xdr:pic>
    <xdr:clientData/>
  </xdr:twoCellAnchor>
  <xdr:twoCellAnchor editAs="oneCell">
    <xdr:from>
      <xdr:col>29</xdr:col>
      <xdr:colOff>95250</xdr:colOff>
      <xdr:row>28</xdr:row>
      <xdr:rowOff>69850</xdr:rowOff>
    </xdr:from>
    <xdr:to>
      <xdr:col>29</xdr:col>
      <xdr:colOff>1876950</xdr:colOff>
      <xdr:row>34</xdr:row>
      <xdr:rowOff>29210</xdr:rowOff>
    </xdr:to>
    <xdr:pic>
      <xdr:nvPicPr>
        <xdr:cNvPr id="69" name="Afbeelding 68">
          <a:extLst>
            <a:ext uri="{FF2B5EF4-FFF2-40B4-BE49-F238E27FC236}">
              <a16:creationId xmlns:a16="http://schemas.microsoft.com/office/drawing/2014/main" id="{48E64568-C91E-4733-9E16-42F79EDE180A}"/>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1746150" y="14668500"/>
          <a:ext cx="1776620" cy="1069340"/>
        </a:xfrm>
        <a:prstGeom prst="rect">
          <a:avLst/>
        </a:prstGeom>
      </xdr:spPr>
    </xdr:pic>
    <xdr:clientData/>
  </xdr:twoCellAnchor>
  <xdr:twoCellAnchor editAs="oneCell">
    <xdr:from>
      <xdr:col>10</xdr:col>
      <xdr:colOff>919983</xdr:colOff>
      <xdr:row>20</xdr:row>
      <xdr:rowOff>162034</xdr:rowOff>
    </xdr:from>
    <xdr:to>
      <xdr:col>10</xdr:col>
      <xdr:colOff>2314743</xdr:colOff>
      <xdr:row>33</xdr:row>
      <xdr:rowOff>124638</xdr:rowOff>
    </xdr:to>
    <xdr:pic>
      <xdr:nvPicPr>
        <xdr:cNvPr id="27" name="Afbeelding 26">
          <a:extLst>
            <a:ext uri="{FF2B5EF4-FFF2-40B4-BE49-F238E27FC236}">
              <a16:creationId xmlns:a16="http://schemas.microsoft.com/office/drawing/2014/main" id="{8D710E59-B996-4BCE-A8D0-C3C9F0D98975}"/>
            </a:ext>
          </a:extLst>
        </xdr:cNvPr>
        <xdr:cNvPicPr>
          <a:picLocks noChangeAspect="1"/>
        </xdr:cNvPicPr>
      </xdr:nvPicPr>
      <xdr:blipFill rotWithShape="1">
        <a:blip xmlns:r="http://schemas.openxmlformats.org/officeDocument/2006/relationships" r:embed="rId25"/>
        <a:srcRect l="28038" r="27031" b="5325"/>
        <a:stretch/>
      </xdr:blipFill>
      <xdr:spPr>
        <a:xfrm>
          <a:off x="21756742" y="13129172"/>
          <a:ext cx="1394760" cy="2356247"/>
        </a:xfrm>
        <a:prstGeom prst="rect">
          <a:avLst/>
        </a:prstGeom>
      </xdr:spPr>
    </xdr:pic>
    <xdr:clientData/>
  </xdr:twoCellAnchor>
  <xdr:twoCellAnchor editAs="oneCell">
    <xdr:from>
      <xdr:col>11</xdr:col>
      <xdr:colOff>908755</xdr:colOff>
      <xdr:row>20</xdr:row>
      <xdr:rowOff>77557</xdr:rowOff>
    </xdr:from>
    <xdr:to>
      <xdr:col>11</xdr:col>
      <xdr:colOff>2238356</xdr:colOff>
      <xdr:row>33</xdr:row>
      <xdr:rowOff>142567</xdr:rowOff>
    </xdr:to>
    <xdr:pic>
      <xdr:nvPicPr>
        <xdr:cNvPr id="29" name="Afbeelding 28">
          <a:extLst>
            <a:ext uri="{FF2B5EF4-FFF2-40B4-BE49-F238E27FC236}">
              <a16:creationId xmlns:a16="http://schemas.microsoft.com/office/drawing/2014/main" id="{A77DCB4F-1430-4FE3-BE96-C2D1759AC2F9}"/>
            </a:ext>
          </a:extLst>
        </xdr:cNvPr>
        <xdr:cNvPicPr>
          <a:picLocks noChangeAspect="1"/>
        </xdr:cNvPicPr>
      </xdr:nvPicPr>
      <xdr:blipFill rotWithShape="1">
        <a:blip xmlns:r="http://schemas.openxmlformats.org/officeDocument/2006/relationships" r:embed="rId26"/>
        <a:srcRect l="30231" r="29423" b="3430"/>
        <a:stretch/>
      </xdr:blipFill>
      <xdr:spPr>
        <a:xfrm>
          <a:off x="24938031" y="13044695"/>
          <a:ext cx="1332141" cy="2456113"/>
        </a:xfrm>
        <a:prstGeom prst="rect">
          <a:avLst/>
        </a:prstGeom>
      </xdr:spPr>
    </xdr:pic>
    <xdr:clientData/>
  </xdr:twoCellAnchor>
  <xdr:twoCellAnchor editAs="oneCell">
    <xdr:from>
      <xdr:col>12</xdr:col>
      <xdr:colOff>734614</xdr:colOff>
      <xdr:row>20</xdr:row>
      <xdr:rowOff>132649</xdr:rowOff>
    </xdr:from>
    <xdr:to>
      <xdr:col>12</xdr:col>
      <xdr:colOff>2098647</xdr:colOff>
      <xdr:row>34</xdr:row>
      <xdr:rowOff>9481</xdr:rowOff>
    </xdr:to>
    <xdr:pic>
      <xdr:nvPicPr>
        <xdr:cNvPr id="30" name="Afbeelding 29">
          <a:extLst>
            <a:ext uri="{FF2B5EF4-FFF2-40B4-BE49-F238E27FC236}">
              <a16:creationId xmlns:a16="http://schemas.microsoft.com/office/drawing/2014/main" id="{44FD0FCD-C8EE-4143-A0C7-AF3075651AEE}"/>
            </a:ext>
          </a:extLst>
        </xdr:cNvPr>
        <xdr:cNvPicPr>
          <a:picLocks noChangeAspect="1"/>
        </xdr:cNvPicPr>
      </xdr:nvPicPr>
      <xdr:blipFill rotWithShape="1">
        <a:blip xmlns:r="http://schemas.openxmlformats.org/officeDocument/2006/relationships" r:embed="rId27"/>
        <a:srcRect l="28866" r="30515" b="3805"/>
        <a:stretch/>
      </xdr:blipFill>
      <xdr:spPr>
        <a:xfrm>
          <a:off x="27956407" y="13099787"/>
          <a:ext cx="1364033" cy="2449326"/>
        </a:xfrm>
        <a:prstGeom prst="rect">
          <a:avLst/>
        </a:prstGeom>
      </xdr:spPr>
    </xdr:pic>
    <xdr:clientData/>
  </xdr:twoCellAnchor>
  <xdr:twoCellAnchor editAs="oneCell">
    <xdr:from>
      <xdr:col>30</xdr:col>
      <xdr:colOff>358141</xdr:colOff>
      <xdr:row>19</xdr:row>
      <xdr:rowOff>76200</xdr:rowOff>
    </xdr:from>
    <xdr:to>
      <xdr:col>30</xdr:col>
      <xdr:colOff>2587735</xdr:colOff>
      <xdr:row>31</xdr:row>
      <xdr:rowOff>137160</xdr:rowOff>
    </xdr:to>
    <xdr:pic>
      <xdr:nvPicPr>
        <xdr:cNvPr id="36" name="Afbeelding 35">
          <a:extLst>
            <a:ext uri="{FF2B5EF4-FFF2-40B4-BE49-F238E27FC236}">
              <a16:creationId xmlns:a16="http://schemas.microsoft.com/office/drawing/2014/main" id="{7EB22EF3-471C-4840-8898-28A35B8A125C}"/>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730241" y="10896600"/>
          <a:ext cx="2229594" cy="2255520"/>
        </a:xfrm>
        <a:prstGeom prst="rect">
          <a:avLst/>
        </a:prstGeom>
      </xdr:spPr>
    </xdr:pic>
    <xdr:clientData/>
  </xdr:twoCellAnchor>
  <xdr:twoCellAnchor editAs="oneCell">
    <xdr:from>
      <xdr:col>31</xdr:col>
      <xdr:colOff>210207</xdr:colOff>
      <xdr:row>16</xdr:row>
      <xdr:rowOff>105103</xdr:rowOff>
    </xdr:from>
    <xdr:to>
      <xdr:col>31</xdr:col>
      <xdr:colOff>2104453</xdr:colOff>
      <xdr:row>29</xdr:row>
      <xdr:rowOff>169893</xdr:rowOff>
    </xdr:to>
    <xdr:pic>
      <xdr:nvPicPr>
        <xdr:cNvPr id="48" name="Grafik 7">
          <a:extLst>
            <a:ext uri="{FF2B5EF4-FFF2-40B4-BE49-F238E27FC236}">
              <a16:creationId xmlns:a16="http://schemas.microsoft.com/office/drawing/2014/main" id="{4F5A9E51-F83E-4C78-9BBE-158D339893EB}"/>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582307" y="10376863"/>
          <a:ext cx="1894246" cy="3347872"/>
        </a:xfrm>
        <a:prstGeom prst="rect">
          <a:avLst/>
        </a:prstGeom>
      </xdr:spPr>
    </xdr:pic>
    <xdr:clientData/>
  </xdr:twoCellAnchor>
  <xdr:twoCellAnchor editAs="oneCell">
    <xdr:from>
      <xdr:col>32</xdr:col>
      <xdr:colOff>718207</xdr:colOff>
      <xdr:row>18</xdr:row>
      <xdr:rowOff>17517</xdr:rowOff>
    </xdr:from>
    <xdr:to>
      <xdr:col>32</xdr:col>
      <xdr:colOff>2165171</xdr:colOff>
      <xdr:row>24</xdr:row>
      <xdr:rowOff>13116</xdr:rowOff>
    </xdr:to>
    <xdr:pic>
      <xdr:nvPicPr>
        <xdr:cNvPr id="49" name="Afbeelding 48">
          <a:extLst>
            <a:ext uri="{FF2B5EF4-FFF2-40B4-BE49-F238E27FC236}">
              <a16:creationId xmlns:a16="http://schemas.microsoft.com/office/drawing/2014/main" id="{1E83AB15-9A0F-4F64-90CC-8B4D144C10B2}"/>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70673310" y="13059103"/>
          <a:ext cx="1446964" cy="1099185"/>
        </a:xfrm>
        <a:prstGeom prst="rect">
          <a:avLst/>
        </a:prstGeom>
      </xdr:spPr>
    </xdr:pic>
    <xdr:clientData/>
  </xdr:twoCellAnchor>
  <xdr:twoCellAnchor editAs="oneCell">
    <xdr:from>
      <xdr:col>32</xdr:col>
      <xdr:colOff>875862</xdr:colOff>
      <xdr:row>24</xdr:row>
      <xdr:rowOff>157656</xdr:rowOff>
    </xdr:from>
    <xdr:to>
      <xdr:col>32</xdr:col>
      <xdr:colOff>2238017</xdr:colOff>
      <xdr:row>29</xdr:row>
      <xdr:rowOff>85572</xdr:rowOff>
    </xdr:to>
    <xdr:pic>
      <xdr:nvPicPr>
        <xdr:cNvPr id="50" name="Inhaltsplatzhalter 5">
          <a:extLst>
            <a:ext uri="{FF2B5EF4-FFF2-40B4-BE49-F238E27FC236}">
              <a16:creationId xmlns:a16="http://schemas.microsoft.com/office/drawing/2014/main" id="{6DD53DBE-79F9-48D1-ACBA-1599FEC9F48B}"/>
            </a:ext>
          </a:extLst>
        </xdr:cNvPr>
        <xdr:cNvPicPr>
          <a:picLocks noGrp="1"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bwMode="auto">
        <a:xfrm>
          <a:off x="70830965" y="14302828"/>
          <a:ext cx="1362155" cy="847571"/>
        </a:xfrm>
        <a:prstGeom prst="rect">
          <a:avLst/>
        </a:prstGeom>
        <a:noFill/>
        <a:ln w="9525">
          <a:noFill/>
          <a:miter lim="800000"/>
          <a:headEnd/>
          <a:tailEnd/>
        </a:ln>
      </xdr:spPr>
    </xdr:pic>
    <xdr:clientData/>
  </xdr:twoCellAnchor>
  <xdr:twoCellAnchor editAs="oneCell">
    <xdr:from>
      <xdr:col>32</xdr:col>
      <xdr:colOff>849587</xdr:colOff>
      <xdr:row>30</xdr:row>
      <xdr:rowOff>61310</xdr:rowOff>
    </xdr:from>
    <xdr:to>
      <xdr:col>32</xdr:col>
      <xdr:colOff>2497317</xdr:colOff>
      <xdr:row>34</xdr:row>
      <xdr:rowOff>90836</xdr:rowOff>
    </xdr:to>
    <xdr:pic>
      <xdr:nvPicPr>
        <xdr:cNvPr id="51" name="Afbeelding 50">
          <a:extLst>
            <a:ext uri="{FF2B5EF4-FFF2-40B4-BE49-F238E27FC236}">
              <a16:creationId xmlns:a16="http://schemas.microsoft.com/office/drawing/2014/main" id="{59E59A3C-4A9E-4403-B14D-11022D84F35B}"/>
            </a:ext>
          </a:extLst>
        </xdr:cNvPr>
        <xdr:cNvPicPr>
          <a:picLocks noChangeAspect="1"/>
        </xdr:cNvPicPr>
      </xdr:nvPicPr>
      <xdr:blipFill>
        <a:blip xmlns:r="http://schemas.openxmlformats.org/officeDocument/2006/relationships" r:embed="rId32"/>
        <a:stretch>
          <a:fillRect/>
        </a:stretch>
      </xdr:blipFill>
      <xdr:spPr>
        <a:xfrm>
          <a:off x="70804690" y="15310069"/>
          <a:ext cx="1647730" cy="765250"/>
        </a:xfrm>
        <a:prstGeom prst="rect">
          <a:avLst/>
        </a:prstGeom>
      </xdr:spPr>
    </xdr:pic>
    <xdr:clientData/>
  </xdr:twoCellAnchor>
  <xdr:twoCellAnchor editAs="oneCell">
    <xdr:from>
      <xdr:col>28</xdr:col>
      <xdr:colOff>43795</xdr:colOff>
      <xdr:row>22</xdr:row>
      <xdr:rowOff>52550</xdr:rowOff>
    </xdr:from>
    <xdr:to>
      <xdr:col>28</xdr:col>
      <xdr:colOff>1900622</xdr:colOff>
      <xdr:row>35</xdr:row>
      <xdr:rowOff>137216</xdr:rowOff>
    </xdr:to>
    <xdr:pic>
      <xdr:nvPicPr>
        <xdr:cNvPr id="3" name="Afbeelding 2">
          <a:extLst>
            <a:ext uri="{FF2B5EF4-FFF2-40B4-BE49-F238E27FC236}">
              <a16:creationId xmlns:a16="http://schemas.microsoft.com/office/drawing/2014/main" id="{633EAA63-4A3C-42D8-9B34-152DA4979233}"/>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rot="5400000">
          <a:off x="59932324" y="13666366"/>
          <a:ext cx="2475769" cy="1856827"/>
        </a:xfrm>
        <a:prstGeom prst="rect">
          <a:avLst/>
        </a:prstGeom>
      </xdr:spPr>
    </xdr:pic>
    <xdr:clientData/>
  </xdr:twoCellAnchor>
  <xdr:twoCellAnchor editAs="oneCell">
    <xdr:from>
      <xdr:col>33</xdr:col>
      <xdr:colOff>315312</xdr:colOff>
      <xdr:row>19</xdr:row>
      <xdr:rowOff>105105</xdr:rowOff>
    </xdr:from>
    <xdr:to>
      <xdr:col>33</xdr:col>
      <xdr:colOff>2570874</xdr:colOff>
      <xdr:row>33</xdr:row>
      <xdr:rowOff>52553</xdr:rowOff>
    </xdr:to>
    <xdr:pic>
      <xdr:nvPicPr>
        <xdr:cNvPr id="39" name="Afbeelding 38">
          <a:extLst>
            <a:ext uri="{FF2B5EF4-FFF2-40B4-BE49-F238E27FC236}">
              <a16:creationId xmlns:a16="http://schemas.microsoft.com/office/drawing/2014/main" id="{00F9A065-A35A-4414-8715-E25AD9F4D666}"/>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73187036" y="13330622"/>
          <a:ext cx="2255562" cy="2522482"/>
        </a:xfrm>
        <a:prstGeom prst="rect">
          <a:avLst/>
        </a:prstGeom>
      </xdr:spPr>
    </xdr:pic>
    <xdr:clientData/>
  </xdr:twoCellAnchor>
  <xdr:twoCellAnchor editAs="oneCell">
    <xdr:from>
      <xdr:col>34</xdr:col>
      <xdr:colOff>394139</xdr:colOff>
      <xdr:row>21</xdr:row>
      <xdr:rowOff>122622</xdr:rowOff>
    </xdr:from>
    <xdr:to>
      <xdr:col>34</xdr:col>
      <xdr:colOff>3520357</xdr:colOff>
      <xdr:row>33</xdr:row>
      <xdr:rowOff>2</xdr:rowOff>
    </xdr:to>
    <xdr:pic>
      <xdr:nvPicPr>
        <xdr:cNvPr id="4" name="Afbeelding 3">
          <a:extLst>
            <a:ext uri="{FF2B5EF4-FFF2-40B4-BE49-F238E27FC236}">
              <a16:creationId xmlns:a16="http://schemas.microsoft.com/office/drawing/2014/main" id="{8FBBBFAF-6415-41BC-AC8B-F1A564EE0E49}"/>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6182484" y="13716001"/>
          <a:ext cx="3126218" cy="2084552"/>
        </a:xfrm>
        <a:prstGeom prst="rect">
          <a:avLst/>
        </a:prstGeom>
      </xdr:spPr>
    </xdr:pic>
    <xdr:clientData/>
  </xdr:twoCellAnchor>
  <xdr:twoCellAnchor editAs="oneCell">
    <xdr:from>
      <xdr:col>35</xdr:col>
      <xdr:colOff>553986</xdr:colOff>
      <xdr:row>15</xdr:row>
      <xdr:rowOff>426987</xdr:rowOff>
    </xdr:from>
    <xdr:to>
      <xdr:col>35</xdr:col>
      <xdr:colOff>4156240</xdr:colOff>
      <xdr:row>19</xdr:row>
      <xdr:rowOff>160674</xdr:rowOff>
    </xdr:to>
    <xdr:pic>
      <xdr:nvPicPr>
        <xdr:cNvPr id="45" name="Picture 1">
          <a:extLst>
            <a:ext uri="{FF2B5EF4-FFF2-40B4-BE49-F238E27FC236}">
              <a16:creationId xmlns:a16="http://schemas.microsoft.com/office/drawing/2014/main" id="{3EBA27BF-44C3-4927-95EA-9B9E982BDE0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80213641" y="12583953"/>
          <a:ext cx="3602254" cy="1932101"/>
        </a:xfrm>
        <a:prstGeom prst="rect">
          <a:avLst/>
        </a:prstGeom>
      </xdr:spPr>
    </xdr:pic>
    <xdr:clientData/>
  </xdr:twoCellAnchor>
  <xdr:twoCellAnchor editAs="oneCell">
    <xdr:from>
      <xdr:col>35</xdr:col>
      <xdr:colOff>96346</xdr:colOff>
      <xdr:row>24</xdr:row>
      <xdr:rowOff>92567</xdr:rowOff>
    </xdr:from>
    <xdr:to>
      <xdr:col>35</xdr:col>
      <xdr:colOff>4349475</xdr:colOff>
      <xdr:row>32</xdr:row>
      <xdr:rowOff>157656</xdr:rowOff>
    </xdr:to>
    <xdr:pic>
      <xdr:nvPicPr>
        <xdr:cNvPr id="46" name="Picture 2">
          <a:extLst>
            <a:ext uri="{FF2B5EF4-FFF2-40B4-BE49-F238E27FC236}">
              <a16:creationId xmlns:a16="http://schemas.microsoft.com/office/drawing/2014/main" id="{E893CF0F-87D4-418A-A7BB-8B7C252D8B7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79756001" y="14237739"/>
          <a:ext cx="4253129" cy="1536537"/>
        </a:xfrm>
        <a:prstGeom prst="rect">
          <a:avLst/>
        </a:prstGeom>
      </xdr:spPr>
    </xdr:pic>
    <xdr:clientData/>
  </xdr:twoCellAnchor>
  <xdr:twoCellAnchor editAs="oneCell">
    <xdr:from>
      <xdr:col>36</xdr:col>
      <xdr:colOff>1267812</xdr:colOff>
      <xdr:row>26</xdr:row>
      <xdr:rowOff>89653</xdr:rowOff>
    </xdr:from>
    <xdr:to>
      <xdr:col>36</xdr:col>
      <xdr:colOff>3240690</xdr:colOff>
      <xdr:row>33</xdr:row>
      <xdr:rowOff>831</xdr:rowOff>
    </xdr:to>
    <xdr:pic>
      <xdr:nvPicPr>
        <xdr:cNvPr id="53" name="Afbeelding 52">
          <a:extLst>
            <a:ext uri="{FF2B5EF4-FFF2-40B4-BE49-F238E27FC236}">
              <a16:creationId xmlns:a16="http://schemas.microsoft.com/office/drawing/2014/main" id="{E5092C04-9893-4B26-8252-16972A692075}"/>
            </a:ext>
          </a:extLst>
        </xdr:cNvPr>
        <xdr:cNvPicPr>
          <a:picLocks noChangeAspect="1"/>
        </xdr:cNvPicPr>
      </xdr:nvPicPr>
      <xdr:blipFill>
        <a:blip xmlns:r="http://schemas.openxmlformats.org/officeDocument/2006/relationships" r:embed="rId38"/>
        <a:stretch>
          <a:fillRect/>
        </a:stretch>
      </xdr:blipFill>
      <xdr:spPr>
        <a:xfrm>
          <a:off x="85341812" y="14602687"/>
          <a:ext cx="1972878" cy="1198695"/>
        </a:xfrm>
        <a:prstGeom prst="rect">
          <a:avLst/>
        </a:prstGeom>
      </xdr:spPr>
    </xdr:pic>
    <xdr:clientData/>
  </xdr:twoCellAnchor>
  <xdr:twoCellAnchor editAs="oneCell">
    <xdr:from>
      <xdr:col>36</xdr:col>
      <xdr:colOff>8761</xdr:colOff>
      <xdr:row>19</xdr:row>
      <xdr:rowOff>40499</xdr:rowOff>
    </xdr:from>
    <xdr:to>
      <xdr:col>36</xdr:col>
      <xdr:colOff>2943255</xdr:colOff>
      <xdr:row>23</xdr:row>
      <xdr:rowOff>61784</xdr:rowOff>
    </xdr:to>
    <xdr:pic>
      <xdr:nvPicPr>
        <xdr:cNvPr id="54" name="Afbeelding 53">
          <a:extLst>
            <a:ext uri="{FF2B5EF4-FFF2-40B4-BE49-F238E27FC236}">
              <a16:creationId xmlns:a16="http://schemas.microsoft.com/office/drawing/2014/main" id="{0F284756-8E1E-4F3A-9EFB-A61709B9646D}"/>
            </a:ext>
          </a:extLst>
        </xdr:cNvPr>
        <xdr:cNvPicPr>
          <a:picLocks noChangeAspect="1"/>
        </xdr:cNvPicPr>
      </xdr:nvPicPr>
      <xdr:blipFill>
        <a:blip xmlns:r="http://schemas.openxmlformats.org/officeDocument/2006/relationships" r:embed="rId39"/>
        <a:stretch>
          <a:fillRect/>
        </a:stretch>
      </xdr:blipFill>
      <xdr:spPr>
        <a:xfrm>
          <a:off x="84082761" y="13266016"/>
          <a:ext cx="2934494" cy="757009"/>
        </a:xfrm>
        <a:prstGeom prst="rect">
          <a:avLst/>
        </a:prstGeom>
      </xdr:spPr>
    </xdr:pic>
    <xdr:clientData/>
  </xdr:twoCellAnchor>
  <xdr:twoCellAnchor editAs="oneCell">
    <xdr:from>
      <xdr:col>40</xdr:col>
      <xdr:colOff>69719</xdr:colOff>
      <xdr:row>20</xdr:row>
      <xdr:rowOff>36436</xdr:rowOff>
    </xdr:from>
    <xdr:to>
      <xdr:col>40</xdr:col>
      <xdr:colOff>1789788</xdr:colOff>
      <xdr:row>30</xdr:row>
      <xdr:rowOff>113863</xdr:rowOff>
    </xdr:to>
    <xdr:pic>
      <xdr:nvPicPr>
        <xdr:cNvPr id="59" name="Picture 12">
          <a:extLst>
            <a:ext uri="{FF2B5EF4-FFF2-40B4-BE49-F238E27FC236}">
              <a16:creationId xmlns:a16="http://schemas.microsoft.com/office/drawing/2014/main" id="{DEED7C1D-6B1E-4A7F-8FC1-49513626E657}"/>
            </a:ext>
          </a:extLst>
        </xdr:cNvPr>
        <xdr:cNvPicPr>
          <a:picLocks noChangeAspect="1"/>
        </xdr:cNvPicPr>
      </xdr:nvPicPr>
      <xdr:blipFill>
        <a:blip xmlns:r="http://schemas.openxmlformats.org/officeDocument/2006/relationships" r:embed="rId40"/>
        <a:stretch>
          <a:fillRect/>
        </a:stretch>
      </xdr:blipFill>
      <xdr:spPr>
        <a:xfrm>
          <a:off x="93340271" y="13445884"/>
          <a:ext cx="1720069" cy="1916737"/>
        </a:xfrm>
        <a:prstGeom prst="rect">
          <a:avLst/>
        </a:prstGeom>
      </xdr:spPr>
    </xdr:pic>
    <xdr:clientData/>
  </xdr:twoCellAnchor>
  <xdr:twoCellAnchor editAs="oneCell">
    <xdr:from>
      <xdr:col>37</xdr:col>
      <xdr:colOff>88989</xdr:colOff>
      <xdr:row>20</xdr:row>
      <xdr:rowOff>70771</xdr:rowOff>
    </xdr:from>
    <xdr:to>
      <xdr:col>37</xdr:col>
      <xdr:colOff>1856829</xdr:colOff>
      <xdr:row>30</xdr:row>
      <xdr:rowOff>72229</xdr:rowOff>
    </xdr:to>
    <xdr:pic>
      <xdr:nvPicPr>
        <xdr:cNvPr id="61" name="Picture 4">
          <a:extLst>
            <a:ext uri="{FF2B5EF4-FFF2-40B4-BE49-F238E27FC236}">
              <a16:creationId xmlns:a16="http://schemas.microsoft.com/office/drawing/2014/main" id="{EEF1102F-C3C0-41B9-87F9-D8A5180B3E2A}"/>
            </a:ext>
          </a:extLst>
        </xdr:cNvPr>
        <xdr:cNvPicPr>
          <a:picLocks noChangeAspect="1"/>
        </xdr:cNvPicPr>
      </xdr:nvPicPr>
      <xdr:blipFill>
        <a:blip xmlns:r="http://schemas.openxmlformats.org/officeDocument/2006/relationships" r:embed="rId41"/>
        <a:stretch>
          <a:fillRect/>
        </a:stretch>
      </xdr:blipFill>
      <xdr:spPr>
        <a:xfrm>
          <a:off x="87500023" y="13480219"/>
          <a:ext cx="1767840" cy="1840768"/>
        </a:xfrm>
        <a:prstGeom prst="rect">
          <a:avLst/>
        </a:prstGeom>
      </xdr:spPr>
    </xdr:pic>
    <xdr:clientData/>
  </xdr:twoCellAnchor>
  <xdr:twoCellAnchor editAs="oneCell">
    <xdr:from>
      <xdr:col>38</xdr:col>
      <xdr:colOff>114914</xdr:colOff>
      <xdr:row>20</xdr:row>
      <xdr:rowOff>165364</xdr:rowOff>
    </xdr:from>
    <xdr:to>
      <xdr:col>38</xdr:col>
      <xdr:colOff>1843700</xdr:colOff>
      <xdr:row>30</xdr:row>
      <xdr:rowOff>43794</xdr:rowOff>
    </xdr:to>
    <xdr:pic>
      <xdr:nvPicPr>
        <xdr:cNvPr id="63" name="Picture 5">
          <a:extLst>
            <a:ext uri="{FF2B5EF4-FFF2-40B4-BE49-F238E27FC236}">
              <a16:creationId xmlns:a16="http://schemas.microsoft.com/office/drawing/2014/main" id="{61C4214A-377D-47C7-9764-7BBA29275819}"/>
            </a:ext>
          </a:extLst>
        </xdr:cNvPr>
        <xdr:cNvPicPr>
          <a:picLocks noChangeAspect="1"/>
        </xdr:cNvPicPr>
      </xdr:nvPicPr>
      <xdr:blipFill>
        <a:blip xmlns:r="http://schemas.openxmlformats.org/officeDocument/2006/relationships" r:embed="rId42"/>
        <a:stretch>
          <a:fillRect/>
        </a:stretch>
      </xdr:blipFill>
      <xdr:spPr>
        <a:xfrm>
          <a:off x="89479121" y="13574812"/>
          <a:ext cx="1728786" cy="1717740"/>
        </a:xfrm>
        <a:prstGeom prst="rect">
          <a:avLst/>
        </a:prstGeom>
      </xdr:spPr>
    </xdr:pic>
    <xdr:clientData/>
  </xdr:twoCellAnchor>
  <xdr:twoCellAnchor editAs="oneCell">
    <xdr:from>
      <xdr:col>39</xdr:col>
      <xdr:colOff>14365</xdr:colOff>
      <xdr:row>18</xdr:row>
      <xdr:rowOff>116664</xdr:rowOff>
    </xdr:from>
    <xdr:to>
      <xdr:col>39</xdr:col>
      <xdr:colOff>1831559</xdr:colOff>
      <xdr:row>31</xdr:row>
      <xdr:rowOff>35034</xdr:rowOff>
    </xdr:to>
    <xdr:pic>
      <xdr:nvPicPr>
        <xdr:cNvPr id="66" name="Picture 6">
          <a:extLst>
            <a:ext uri="{FF2B5EF4-FFF2-40B4-BE49-F238E27FC236}">
              <a16:creationId xmlns:a16="http://schemas.microsoft.com/office/drawing/2014/main" id="{1A5BC06E-C9BF-4403-8564-D3F0FE001A23}"/>
            </a:ext>
          </a:extLst>
        </xdr:cNvPr>
        <xdr:cNvPicPr>
          <a:picLocks noChangeAspect="1"/>
        </xdr:cNvPicPr>
      </xdr:nvPicPr>
      <xdr:blipFill rotWithShape="1">
        <a:blip xmlns:r="http://schemas.openxmlformats.org/officeDocument/2006/relationships" r:embed="rId43"/>
        <a:srcRect l="28485" r="31011"/>
        <a:stretch/>
      </xdr:blipFill>
      <xdr:spPr>
        <a:xfrm>
          <a:off x="91331744" y="13158250"/>
          <a:ext cx="1817194" cy="2309473"/>
        </a:xfrm>
        <a:prstGeom prst="rect">
          <a:avLst/>
        </a:prstGeom>
      </xdr:spPr>
    </xdr:pic>
    <xdr:clientData/>
  </xdr:twoCellAnchor>
  <xdr:twoCellAnchor editAs="oneCell">
    <xdr:from>
      <xdr:col>41</xdr:col>
      <xdr:colOff>772950</xdr:colOff>
      <xdr:row>21</xdr:row>
      <xdr:rowOff>35035</xdr:rowOff>
    </xdr:from>
    <xdr:to>
      <xdr:col>41</xdr:col>
      <xdr:colOff>2329793</xdr:colOff>
      <xdr:row>30</xdr:row>
      <xdr:rowOff>131380</xdr:rowOff>
    </xdr:to>
    <xdr:pic>
      <xdr:nvPicPr>
        <xdr:cNvPr id="57" name="Afbeelding 56">
          <a:extLst>
            <a:ext uri="{FF2B5EF4-FFF2-40B4-BE49-F238E27FC236}">
              <a16:creationId xmlns:a16="http://schemas.microsoft.com/office/drawing/2014/main" id="{ED0DB97E-94DB-42BC-A03E-AE9FC913B2B7}"/>
            </a:ext>
          </a:extLst>
        </xdr:cNvPr>
        <xdr:cNvPicPr>
          <a:picLocks noChangeAspect="1" noChangeArrowheads="1"/>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7056" t="8394" r="49698" b="33216"/>
        <a:stretch/>
      </xdr:blipFill>
      <xdr:spPr bwMode="auto">
        <a:xfrm>
          <a:off x="95996674" y="13418207"/>
          <a:ext cx="1556843" cy="1751724"/>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42</xdr:col>
      <xdr:colOff>464207</xdr:colOff>
      <xdr:row>19</xdr:row>
      <xdr:rowOff>109482</xdr:rowOff>
    </xdr:from>
    <xdr:to>
      <xdr:col>42</xdr:col>
      <xdr:colOff>3048000</xdr:colOff>
      <xdr:row>29</xdr:row>
      <xdr:rowOff>96345</xdr:rowOff>
    </xdr:to>
    <xdr:pic>
      <xdr:nvPicPr>
        <xdr:cNvPr id="58" name="Afbeelding 57">
          <a:extLst>
            <a:ext uri="{FF2B5EF4-FFF2-40B4-BE49-F238E27FC236}">
              <a16:creationId xmlns:a16="http://schemas.microsoft.com/office/drawing/2014/main" id="{444F0971-2E58-402B-B1A2-528F95EDD9CF}"/>
            </a:ext>
          </a:extLst>
        </xdr:cNvPr>
        <xdr:cNvPicPr>
          <a:picLocks noChangeAspect="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l="18814" t="-480" r="16643" b="480"/>
        <a:stretch/>
      </xdr:blipFill>
      <xdr:spPr>
        <a:xfrm>
          <a:off x="98823517" y="13124792"/>
          <a:ext cx="2583793" cy="1826173"/>
        </a:xfrm>
        <a:prstGeom prst="rect">
          <a:avLst/>
        </a:prstGeom>
      </xdr:spPr>
    </xdr:pic>
    <xdr:clientData/>
  </xdr:twoCellAnchor>
  <xdr:twoCellAnchor editAs="oneCell">
    <xdr:from>
      <xdr:col>43</xdr:col>
      <xdr:colOff>262758</xdr:colOff>
      <xdr:row>17</xdr:row>
      <xdr:rowOff>68634</xdr:rowOff>
    </xdr:from>
    <xdr:to>
      <xdr:col>43</xdr:col>
      <xdr:colOff>2855309</xdr:colOff>
      <xdr:row>33</xdr:row>
      <xdr:rowOff>23101</xdr:rowOff>
    </xdr:to>
    <xdr:pic>
      <xdr:nvPicPr>
        <xdr:cNvPr id="68" name="Afbeelding 67">
          <a:extLst>
            <a:ext uri="{FF2B5EF4-FFF2-40B4-BE49-F238E27FC236}">
              <a16:creationId xmlns:a16="http://schemas.microsoft.com/office/drawing/2014/main" id="{7E723E1D-4063-4A95-93EA-C069450653EC}"/>
            </a:ext>
          </a:extLst>
        </xdr:cNvPr>
        <xdr:cNvPicPr>
          <a:picLocks noChangeAspect="1" noChangeArrowheads="1"/>
        </xdr:cNvPicPr>
      </xdr:nvPicPr>
      <xdr:blipFill rotWithShape="1">
        <a:blip xmlns:r="http://schemas.openxmlformats.org/officeDocument/2006/relationships" r:embed="rId46">
          <a:extLst>
            <a:ext uri="{28A0092B-C50C-407E-A947-70E740481C1C}">
              <a14:useLocalDpi xmlns:a14="http://schemas.microsoft.com/office/drawing/2010/main" val="0"/>
            </a:ext>
          </a:extLst>
        </a:blip>
        <a:srcRect l="11824" r="9526"/>
        <a:stretch/>
      </xdr:blipFill>
      <xdr:spPr bwMode="auto">
        <a:xfrm>
          <a:off x="101757655" y="12716082"/>
          <a:ext cx="2592551" cy="3081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44</xdr:col>
      <xdr:colOff>376620</xdr:colOff>
      <xdr:row>18</xdr:row>
      <xdr:rowOff>97659</xdr:rowOff>
    </xdr:from>
    <xdr:to>
      <xdr:col>44</xdr:col>
      <xdr:colOff>2645103</xdr:colOff>
      <xdr:row>32</xdr:row>
      <xdr:rowOff>130505</xdr:rowOff>
    </xdr:to>
    <xdr:pic>
      <xdr:nvPicPr>
        <xdr:cNvPr id="70" name="Afbeelding 69">
          <a:extLst>
            <a:ext uri="{FF2B5EF4-FFF2-40B4-BE49-F238E27FC236}">
              <a16:creationId xmlns:a16="http://schemas.microsoft.com/office/drawing/2014/main" id="{D38A239E-F9E7-4E7E-9963-2D2929DDB075}"/>
            </a:ext>
          </a:extLst>
        </xdr:cNvPr>
        <xdr:cNvPicPr>
          <a:picLocks noChangeAspect="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l="21752" r="27608"/>
        <a:stretch/>
      </xdr:blipFill>
      <xdr:spPr>
        <a:xfrm>
          <a:off x="105007103" y="12929038"/>
          <a:ext cx="2268483" cy="2607880"/>
        </a:xfrm>
        <a:prstGeom prst="rect">
          <a:avLst/>
        </a:prstGeom>
      </xdr:spPr>
    </xdr:pic>
    <xdr:clientData/>
  </xdr:twoCellAnchor>
  <xdr:twoCellAnchor editAs="oneCell">
    <xdr:from>
      <xdr:col>45</xdr:col>
      <xdr:colOff>140138</xdr:colOff>
      <xdr:row>24</xdr:row>
      <xdr:rowOff>26249</xdr:rowOff>
    </xdr:from>
    <xdr:to>
      <xdr:col>45</xdr:col>
      <xdr:colOff>2890345</xdr:colOff>
      <xdr:row>29</xdr:row>
      <xdr:rowOff>182943</xdr:rowOff>
    </xdr:to>
    <xdr:pic>
      <xdr:nvPicPr>
        <xdr:cNvPr id="55" name="Afbeelding 54">
          <a:extLst>
            <a:ext uri="{FF2B5EF4-FFF2-40B4-BE49-F238E27FC236}">
              <a16:creationId xmlns:a16="http://schemas.microsoft.com/office/drawing/2014/main" id="{47E6DEEB-6CB2-44F6-87EF-BE8A1B004A92}"/>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07906207" y="13961215"/>
          <a:ext cx="2750207" cy="1076349"/>
        </a:xfrm>
        <a:prstGeom prst="rect">
          <a:avLst/>
        </a:prstGeom>
      </xdr:spPr>
    </xdr:pic>
    <xdr:clientData/>
  </xdr:twoCellAnchor>
  <xdr:twoCellAnchor editAs="oneCell">
    <xdr:from>
      <xdr:col>46</xdr:col>
      <xdr:colOff>516758</xdr:colOff>
      <xdr:row>21</xdr:row>
      <xdr:rowOff>114770</xdr:rowOff>
    </xdr:from>
    <xdr:to>
      <xdr:col>46</xdr:col>
      <xdr:colOff>2137104</xdr:colOff>
      <xdr:row>31</xdr:row>
      <xdr:rowOff>70070</xdr:rowOff>
    </xdr:to>
    <xdr:pic>
      <xdr:nvPicPr>
        <xdr:cNvPr id="73" name="Afbeelding 72">
          <a:extLst>
            <a:ext uri="{FF2B5EF4-FFF2-40B4-BE49-F238E27FC236}">
              <a16:creationId xmlns:a16="http://schemas.microsoft.com/office/drawing/2014/main" id="{39FD27A5-39EB-4FF1-9FBE-0DF81E8E0B41}"/>
            </a:ext>
          </a:extLst>
        </xdr:cNvPr>
        <xdr:cNvPicPr>
          <a:picLocks noChangeAspect="1"/>
        </xdr:cNvPicPr>
      </xdr:nvPicPr>
      <xdr:blipFill rotWithShape="1">
        <a:blip xmlns:r="http://schemas.openxmlformats.org/officeDocument/2006/relationships" r:embed="rId49"/>
        <a:srcRect l="19536" t="17408" r="21074" b="25544"/>
        <a:stretch/>
      </xdr:blipFill>
      <xdr:spPr>
        <a:xfrm>
          <a:off x="111199448" y="13497942"/>
          <a:ext cx="1620346" cy="1794610"/>
        </a:xfrm>
        <a:prstGeom prst="rect">
          <a:avLst/>
        </a:prstGeom>
      </xdr:spPr>
    </xdr:pic>
    <xdr:clientData/>
  </xdr:twoCellAnchor>
  <xdr:twoCellAnchor editAs="oneCell">
    <xdr:from>
      <xdr:col>47</xdr:col>
      <xdr:colOff>700690</xdr:colOff>
      <xdr:row>19</xdr:row>
      <xdr:rowOff>0</xdr:rowOff>
    </xdr:from>
    <xdr:to>
      <xdr:col>47</xdr:col>
      <xdr:colOff>2093312</xdr:colOff>
      <xdr:row>34</xdr:row>
      <xdr:rowOff>61311</xdr:rowOff>
    </xdr:to>
    <xdr:pic>
      <xdr:nvPicPr>
        <xdr:cNvPr id="74" name="Afbeelding 73">
          <a:extLst>
            <a:ext uri="{FF2B5EF4-FFF2-40B4-BE49-F238E27FC236}">
              <a16:creationId xmlns:a16="http://schemas.microsoft.com/office/drawing/2014/main" id="{5A94238F-02C1-4E9E-9423-4C8952C8403E}"/>
            </a:ext>
          </a:extLst>
        </xdr:cNvPr>
        <xdr:cNvPicPr>
          <a:picLocks noChangeAspect="1"/>
        </xdr:cNvPicPr>
      </xdr:nvPicPr>
      <xdr:blipFill rotWithShape="1">
        <a:blip xmlns:r="http://schemas.openxmlformats.org/officeDocument/2006/relationships" r:embed="rId50"/>
        <a:srcRect l="20648" t="15294" r="17596" b="10039"/>
        <a:stretch/>
      </xdr:blipFill>
      <xdr:spPr>
        <a:xfrm>
          <a:off x="114300000" y="13015310"/>
          <a:ext cx="1392622" cy="2820276"/>
        </a:xfrm>
        <a:prstGeom prst="rect">
          <a:avLst/>
        </a:prstGeom>
      </xdr:spPr>
    </xdr:pic>
    <xdr:clientData/>
  </xdr:twoCellAnchor>
  <xdr:twoCellAnchor editAs="oneCell">
    <xdr:from>
      <xdr:col>48</xdr:col>
      <xdr:colOff>867102</xdr:colOff>
      <xdr:row>16</xdr:row>
      <xdr:rowOff>175174</xdr:rowOff>
    </xdr:from>
    <xdr:to>
      <xdr:col>48</xdr:col>
      <xdr:colOff>2351189</xdr:colOff>
      <xdr:row>29</xdr:row>
      <xdr:rowOff>96346</xdr:rowOff>
    </xdr:to>
    <xdr:pic>
      <xdr:nvPicPr>
        <xdr:cNvPr id="75" name="Afbeelding 74">
          <a:extLst>
            <a:ext uri="{FF2B5EF4-FFF2-40B4-BE49-F238E27FC236}">
              <a16:creationId xmlns:a16="http://schemas.microsoft.com/office/drawing/2014/main" id="{51541D25-7E76-4902-9550-27C5083E0E17}"/>
            </a:ext>
          </a:extLst>
        </xdr:cNvPr>
        <xdr:cNvPicPr>
          <a:picLocks noChangeAspect="1"/>
        </xdr:cNvPicPr>
      </xdr:nvPicPr>
      <xdr:blipFill rotWithShape="1">
        <a:blip xmlns:r="http://schemas.openxmlformats.org/officeDocument/2006/relationships" r:embed="rId51"/>
        <a:srcRect l="25851" t="-3916" r="26958" b="7833"/>
        <a:stretch/>
      </xdr:blipFill>
      <xdr:spPr>
        <a:xfrm>
          <a:off x="117601999" y="12638691"/>
          <a:ext cx="1484087" cy="3223172"/>
        </a:xfrm>
        <a:prstGeom prst="rect">
          <a:avLst/>
        </a:prstGeom>
      </xdr:spPr>
    </xdr:pic>
    <xdr:clientData/>
  </xdr:twoCellAnchor>
  <xdr:twoCellAnchor editAs="oneCell">
    <xdr:from>
      <xdr:col>49</xdr:col>
      <xdr:colOff>560552</xdr:colOff>
      <xdr:row>16</xdr:row>
      <xdr:rowOff>43793</xdr:rowOff>
    </xdr:from>
    <xdr:to>
      <xdr:col>49</xdr:col>
      <xdr:colOff>2242207</xdr:colOff>
      <xdr:row>30</xdr:row>
      <xdr:rowOff>8759</xdr:rowOff>
    </xdr:to>
    <xdr:pic>
      <xdr:nvPicPr>
        <xdr:cNvPr id="76" name="Afbeelding 75">
          <a:extLst>
            <a:ext uri="{FF2B5EF4-FFF2-40B4-BE49-F238E27FC236}">
              <a16:creationId xmlns:a16="http://schemas.microsoft.com/office/drawing/2014/main" id="{4D77DA60-3278-47D0-BE8C-751C85809854}"/>
            </a:ext>
          </a:extLst>
        </xdr:cNvPr>
        <xdr:cNvPicPr>
          <a:picLocks noChangeAspect="1"/>
        </xdr:cNvPicPr>
      </xdr:nvPicPr>
      <xdr:blipFill rotWithShape="1">
        <a:blip xmlns:r="http://schemas.openxmlformats.org/officeDocument/2006/relationships" r:embed="rId52"/>
        <a:srcRect l="28063" t="4815" r="27964" b="5722"/>
        <a:stretch/>
      </xdr:blipFill>
      <xdr:spPr>
        <a:xfrm>
          <a:off x="120431035" y="12507310"/>
          <a:ext cx="1681655" cy="3450897"/>
        </a:xfrm>
        <a:prstGeom prst="rect">
          <a:avLst/>
        </a:prstGeom>
      </xdr:spPr>
    </xdr:pic>
    <xdr:clientData/>
  </xdr:twoCellAnchor>
  <xdr:twoCellAnchor>
    <xdr:from>
      <xdr:col>50</xdr:col>
      <xdr:colOff>382360</xdr:colOff>
      <xdr:row>17</xdr:row>
      <xdr:rowOff>131990</xdr:rowOff>
    </xdr:from>
    <xdr:to>
      <xdr:col>50</xdr:col>
      <xdr:colOff>4491326</xdr:colOff>
      <xdr:row>27</xdr:row>
      <xdr:rowOff>131379</xdr:rowOff>
    </xdr:to>
    <xdr:pic>
      <xdr:nvPicPr>
        <xdr:cNvPr id="80" name="Afbeelding 10" descr="Afbeelding met computer&#10;&#10;Automatisch gegenereerde beschrijving">
          <a:extLst>
            <a:ext uri="{FF2B5EF4-FFF2-40B4-BE49-F238E27FC236}">
              <a16:creationId xmlns:a16="http://schemas.microsoft.com/office/drawing/2014/main" id="{E10918B7-A56F-46CC-9D1E-95EDFB2B77DC}"/>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23169463" y="12779438"/>
          <a:ext cx="4108966" cy="183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51</xdr:col>
      <xdr:colOff>2552521</xdr:colOff>
      <xdr:row>16</xdr:row>
      <xdr:rowOff>77561</xdr:rowOff>
    </xdr:from>
    <xdr:to>
      <xdr:col>51</xdr:col>
      <xdr:colOff>4635954</xdr:colOff>
      <xdr:row>22</xdr:row>
      <xdr:rowOff>68035</xdr:rowOff>
    </xdr:to>
    <xdr:pic>
      <xdr:nvPicPr>
        <xdr:cNvPr id="81" name="Afbeelding 80">
          <a:extLst>
            <a:ext uri="{FF2B5EF4-FFF2-40B4-BE49-F238E27FC236}">
              <a16:creationId xmlns:a16="http://schemas.microsoft.com/office/drawing/2014/main" id="{7C2CF9CA-FC11-4392-9B5C-51AD8E32C866}"/>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3852981" y="11355161"/>
          <a:ext cx="2083433" cy="108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51</xdr:col>
      <xdr:colOff>1211036</xdr:colOff>
      <xdr:row>22</xdr:row>
      <xdr:rowOff>149540</xdr:rowOff>
    </xdr:from>
    <xdr:to>
      <xdr:col>51</xdr:col>
      <xdr:colOff>3537857</xdr:colOff>
      <xdr:row>28</xdr:row>
      <xdr:rowOff>122464</xdr:rowOff>
    </xdr:to>
    <xdr:pic>
      <xdr:nvPicPr>
        <xdr:cNvPr id="82" name="Afbeelding 81">
          <a:extLst>
            <a:ext uri="{FF2B5EF4-FFF2-40B4-BE49-F238E27FC236}">
              <a16:creationId xmlns:a16="http://schemas.microsoft.com/office/drawing/2014/main" id="{044411DD-7C53-47F6-8672-CBD0B4819325}"/>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2511496" y="12524420"/>
          <a:ext cx="2326821" cy="1070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51</xdr:col>
      <xdr:colOff>107498</xdr:colOff>
      <xdr:row>16</xdr:row>
      <xdr:rowOff>110218</xdr:rowOff>
    </xdr:from>
    <xdr:to>
      <xdr:col>51</xdr:col>
      <xdr:colOff>2131204</xdr:colOff>
      <xdr:row>21</xdr:row>
      <xdr:rowOff>163286</xdr:rowOff>
    </xdr:to>
    <xdr:pic>
      <xdr:nvPicPr>
        <xdr:cNvPr id="83" name="Afbeelding 82">
          <a:extLst>
            <a:ext uri="{FF2B5EF4-FFF2-40B4-BE49-F238E27FC236}">
              <a16:creationId xmlns:a16="http://schemas.microsoft.com/office/drawing/2014/main" id="{91CCC7F8-2342-4177-A609-86769623C03F}"/>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407958" y="11387818"/>
          <a:ext cx="2023706" cy="967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51</xdr:col>
      <xdr:colOff>210910</xdr:colOff>
      <xdr:row>29</xdr:row>
      <xdr:rowOff>88446</xdr:rowOff>
    </xdr:from>
    <xdr:to>
      <xdr:col>51</xdr:col>
      <xdr:colOff>2011135</xdr:colOff>
      <xdr:row>35</xdr:row>
      <xdr:rowOff>31296</xdr:rowOff>
    </xdr:to>
    <xdr:pic>
      <xdr:nvPicPr>
        <xdr:cNvPr id="84" name="Afbeelding 1" descr="billede3">
          <a:extLst>
            <a:ext uri="{FF2B5EF4-FFF2-40B4-BE49-F238E27FC236}">
              <a16:creationId xmlns:a16="http://schemas.microsoft.com/office/drawing/2014/main" id="{81FA4907-86E9-4714-99E5-F1797DC09A24}"/>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11511370" y="13743486"/>
          <a:ext cx="1800225" cy="1040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51</xdr:col>
      <xdr:colOff>2437113</xdr:colOff>
      <xdr:row>28</xdr:row>
      <xdr:rowOff>122464</xdr:rowOff>
    </xdr:from>
    <xdr:to>
      <xdr:col>51</xdr:col>
      <xdr:colOff>4727123</xdr:colOff>
      <xdr:row>35</xdr:row>
      <xdr:rowOff>29935</xdr:rowOff>
    </xdr:to>
    <xdr:pic>
      <xdr:nvPicPr>
        <xdr:cNvPr id="85" name="Afbeelding 84">
          <a:extLst>
            <a:ext uri="{FF2B5EF4-FFF2-40B4-BE49-F238E27FC236}">
              <a16:creationId xmlns:a16="http://schemas.microsoft.com/office/drawing/2014/main" id="{601CA020-1801-42F9-BE9F-F9F420E3D15F}"/>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3737573" y="13594624"/>
          <a:ext cx="2290010" cy="1187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54</xdr:col>
      <xdr:colOff>481725</xdr:colOff>
      <xdr:row>20</xdr:row>
      <xdr:rowOff>21897</xdr:rowOff>
    </xdr:from>
    <xdr:ext cx="2496207" cy="2495019"/>
    <xdr:pic>
      <xdr:nvPicPr>
        <xdr:cNvPr id="78" name="Afbeelding 77">
          <a:extLst>
            <a:ext uri="{FF2B5EF4-FFF2-40B4-BE49-F238E27FC236}">
              <a16:creationId xmlns:a16="http://schemas.microsoft.com/office/drawing/2014/main" id="{B3809186-6642-4A73-A69E-CFD4A7527DC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838585" y="11390937"/>
          <a:ext cx="2496207" cy="2495019"/>
        </a:xfrm>
        <a:prstGeom prst="rect">
          <a:avLst/>
        </a:prstGeom>
      </xdr:spPr>
    </xdr:pic>
    <xdr:clientData/>
  </xdr:oneCellAnchor>
  <xdr:twoCellAnchor editAs="oneCell">
    <xdr:from>
      <xdr:col>53</xdr:col>
      <xdr:colOff>78829</xdr:colOff>
      <xdr:row>20</xdr:row>
      <xdr:rowOff>181742</xdr:rowOff>
    </xdr:from>
    <xdr:to>
      <xdr:col>53</xdr:col>
      <xdr:colOff>3045267</xdr:colOff>
      <xdr:row>31</xdr:row>
      <xdr:rowOff>87587</xdr:rowOff>
    </xdr:to>
    <xdr:pic>
      <xdr:nvPicPr>
        <xdr:cNvPr id="79" name="Afbeelding 78">
          <a:extLst>
            <a:ext uri="{FF2B5EF4-FFF2-40B4-BE49-F238E27FC236}">
              <a16:creationId xmlns:a16="http://schemas.microsoft.com/office/drawing/2014/main" id="{C7B5B0CA-14BC-4805-BB0B-4C02FB3EAD05}"/>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18544" r="18057"/>
        <a:stretch/>
      </xdr:blipFill>
      <xdr:spPr>
        <a:xfrm>
          <a:off x="136389243" y="13380983"/>
          <a:ext cx="2966438" cy="1929086"/>
        </a:xfrm>
        <a:prstGeom prst="rect">
          <a:avLst/>
        </a:prstGeom>
      </xdr:spPr>
    </xdr:pic>
    <xdr:clientData/>
  </xdr:twoCellAnchor>
  <xdr:twoCellAnchor editAs="oneCell">
    <xdr:from>
      <xdr:col>55</xdr:col>
      <xdr:colOff>76639</xdr:colOff>
      <xdr:row>21</xdr:row>
      <xdr:rowOff>7673</xdr:rowOff>
    </xdr:from>
    <xdr:to>
      <xdr:col>55</xdr:col>
      <xdr:colOff>3361231</xdr:colOff>
      <xdr:row>31</xdr:row>
      <xdr:rowOff>105105</xdr:rowOff>
    </xdr:to>
    <xdr:pic>
      <xdr:nvPicPr>
        <xdr:cNvPr id="86" name="Afbeelding 85">
          <a:extLst>
            <a:ext uri="{FF2B5EF4-FFF2-40B4-BE49-F238E27FC236}">
              <a16:creationId xmlns:a16="http://schemas.microsoft.com/office/drawing/2014/main" id="{8DF76E24-EF11-4031-828C-92B6DE7A2D74}"/>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42956018" y="13390845"/>
          <a:ext cx="3284592" cy="1936742"/>
        </a:xfrm>
        <a:prstGeom prst="rect">
          <a:avLst/>
        </a:prstGeom>
      </xdr:spPr>
    </xdr:pic>
    <xdr:clientData/>
  </xdr:twoCellAnchor>
  <xdr:twoCellAnchor editAs="absolute">
    <xdr:from>
      <xdr:col>56</xdr:col>
      <xdr:colOff>1854637</xdr:colOff>
      <xdr:row>19</xdr:row>
      <xdr:rowOff>149669</xdr:rowOff>
    </xdr:from>
    <xdr:to>
      <xdr:col>56</xdr:col>
      <xdr:colOff>2508284</xdr:colOff>
      <xdr:row>35</xdr:row>
      <xdr:rowOff>11923</xdr:rowOff>
    </xdr:to>
    <xdr:pic>
      <xdr:nvPicPr>
        <xdr:cNvPr id="77" name="Afbeelding 2">
          <a:extLst>
            <a:ext uri="{FF2B5EF4-FFF2-40B4-BE49-F238E27FC236}">
              <a16:creationId xmlns:a16="http://schemas.microsoft.com/office/drawing/2014/main" id="{46C213D0-1F9D-4133-A1D7-AEF8915A1F52}"/>
            </a:ext>
          </a:extLst>
        </xdr:cNvPr>
        <xdr:cNvPicPr/>
      </xdr:nvPicPr>
      <xdr:blipFill>
        <a:blip xmlns:r="http://schemas.openxmlformats.org/officeDocument/2006/relationships" r:embed="rId62"/>
        <a:stretch/>
      </xdr:blipFill>
      <xdr:spPr>
        <a:xfrm>
          <a:off x="148167396" y="14075876"/>
          <a:ext cx="653647" cy="2805150"/>
        </a:xfrm>
        <a:prstGeom prst="rect">
          <a:avLst/>
        </a:prstGeom>
        <a:ln w="0">
          <a:noFill/>
        </a:ln>
      </xdr:spPr>
    </xdr:pic>
    <xdr:clientData/>
  </xdr:twoCellAnchor>
  <xdr:twoCellAnchor editAs="absolute">
    <xdr:from>
      <xdr:col>56</xdr:col>
      <xdr:colOff>376621</xdr:colOff>
      <xdr:row>18</xdr:row>
      <xdr:rowOff>140137</xdr:rowOff>
    </xdr:from>
    <xdr:to>
      <xdr:col>56</xdr:col>
      <xdr:colOff>1573345</xdr:colOff>
      <xdr:row>35</xdr:row>
      <xdr:rowOff>77611</xdr:rowOff>
    </xdr:to>
    <xdr:pic>
      <xdr:nvPicPr>
        <xdr:cNvPr id="87" name="Afbeelding 3">
          <a:extLst>
            <a:ext uri="{FF2B5EF4-FFF2-40B4-BE49-F238E27FC236}">
              <a16:creationId xmlns:a16="http://schemas.microsoft.com/office/drawing/2014/main" id="{F5381AE9-F1EE-4FDA-8456-E9FE73256625}"/>
            </a:ext>
          </a:extLst>
        </xdr:cNvPr>
        <xdr:cNvPicPr/>
      </xdr:nvPicPr>
      <xdr:blipFill>
        <a:blip xmlns:r="http://schemas.openxmlformats.org/officeDocument/2006/relationships" r:embed="rId63"/>
        <a:stretch/>
      </xdr:blipFill>
      <xdr:spPr>
        <a:xfrm>
          <a:off x="146689380" y="13882413"/>
          <a:ext cx="1196724" cy="3064301"/>
        </a:xfrm>
        <a:prstGeom prst="rect">
          <a:avLst/>
        </a:prstGeom>
        <a:ln w="0">
          <a:noFill/>
        </a:ln>
      </xdr:spPr>
    </xdr:pic>
    <xdr:clientData/>
  </xdr:twoCellAnchor>
  <xdr:twoCellAnchor editAs="oneCell">
    <xdr:from>
      <xdr:col>57</xdr:col>
      <xdr:colOff>656897</xdr:colOff>
      <xdr:row>16</xdr:row>
      <xdr:rowOff>231029</xdr:rowOff>
    </xdr:from>
    <xdr:to>
      <xdr:col>57</xdr:col>
      <xdr:colOff>2566276</xdr:colOff>
      <xdr:row>34</xdr:row>
      <xdr:rowOff>157337</xdr:rowOff>
    </xdr:to>
    <xdr:pic>
      <xdr:nvPicPr>
        <xdr:cNvPr id="8" name="Afbeelding 7">
          <a:extLst>
            <a:ext uri="{FF2B5EF4-FFF2-40B4-BE49-F238E27FC236}">
              <a16:creationId xmlns:a16="http://schemas.microsoft.com/office/drawing/2014/main" id="{4812B1CC-EFBE-48D7-9662-D9EA9DE6ECFE}"/>
            </a:ext>
          </a:extLst>
        </xdr:cNvPr>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49886276" y="12694546"/>
          <a:ext cx="1909379" cy="4147963"/>
        </a:xfrm>
        <a:prstGeom prst="rect">
          <a:avLst/>
        </a:prstGeom>
      </xdr:spPr>
    </xdr:pic>
    <xdr:clientData/>
  </xdr:twoCellAnchor>
  <xdr:twoCellAnchor editAs="oneCell">
    <xdr:from>
      <xdr:col>52</xdr:col>
      <xdr:colOff>490483</xdr:colOff>
      <xdr:row>20</xdr:row>
      <xdr:rowOff>70069</xdr:rowOff>
    </xdr:from>
    <xdr:to>
      <xdr:col>52</xdr:col>
      <xdr:colOff>2293533</xdr:colOff>
      <xdr:row>33</xdr:row>
      <xdr:rowOff>148897</xdr:rowOff>
    </xdr:to>
    <xdr:pic>
      <xdr:nvPicPr>
        <xdr:cNvPr id="12" name="Afbeelding 11">
          <a:extLst>
            <a:ext uri="{FF2B5EF4-FFF2-40B4-BE49-F238E27FC236}">
              <a16:creationId xmlns:a16="http://schemas.microsoft.com/office/drawing/2014/main" id="{F48D3A7C-A293-41F5-90FF-6F49C5F8D3C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884276" y="14180207"/>
          <a:ext cx="1803050" cy="2469931"/>
        </a:xfrm>
        <a:prstGeom prst="rect">
          <a:avLst/>
        </a:prstGeom>
      </xdr:spPr>
    </xdr:pic>
    <xdr:clientData/>
  </xdr:twoCellAnchor>
  <xdr:twoCellAnchor editAs="oneCell">
    <xdr:from>
      <xdr:col>57</xdr:col>
      <xdr:colOff>3108913</xdr:colOff>
      <xdr:row>16</xdr:row>
      <xdr:rowOff>63699</xdr:rowOff>
    </xdr:from>
    <xdr:to>
      <xdr:col>58</xdr:col>
      <xdr:colOff>1611586</xdr:colOff>
      <xdr:row>30</xdr:row>
      <xdr:rowOff>144518</xdr:rowOff>
    </xdr:to>
    <xdr:pic>
      <xdr:nvPicPr>
        <xdr:cNvPr id="92" name="Afbeelding 91">
          <a:extLst>
            <a:ext uri="{FF2B5EF4-FFF2-40B4-BE49-F238E27FC236}">
              <a16:creationId xmlns:a16="http://schemas.microsoft.com/office/drawing/2014/main" id="{0EE67B2F-A309-48D7-85CC-691F6F57A4C5}"/>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52338292" y="12527216"/>
          <a:ext cx="1638260" cy="3566750"/>
        </a:xfrm>
        <a:prstGeom prst="rect">
          <a:avLst/>
        </a:prstGeom>
      </xdr:spPr>
    </xdr:pic>
    <xdr:clientData/>
  </xdr:twoCellAnchor>
  <xdr:twoCellAnchor editAs="oneCell">
    <xdr:from>
      <xdr:col>58</xdr:col>
      <xdr:colOff>1304239</xdr:colOff>
      <xdr:row>16</xdr:row>
      <xdr:rowOff>825698</xdr:rowOff>
    </xdr:from>
    <xdr:to>
      <xdr:col>59</xdr:col>
      <xdr:colOff>14690</xdr:colOff>
      <xdr:row>35</xdr:row>
      <xdr:rowOff>113863</xdr:rowOff>
    </xdr:to>
    <xdr:pic>
      <xdr:nvPicPr>
        <xdr:cNvPr id="93" name="Afbeelding 92">
          <a:extLst>
            <a:ext uri="{FF2B5EF4-FFF2-40B4-BE49-F238E27FC236}">
              <a16:creationId xmlns:a16="http://schemas.microsoft.com/office/drawing/2014/main" id="{D16111F8-9CE5-49DB-BD1D-53BE4B607356}"/>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53669205" y="13289215"/>
          <a:ext cx="1679623" cy="3693751"/>
        </a:xfrm>
        <a:prstGeom prst="rect">
          <a:avLst/>
        </a:prstGeom>
      </xdr:spPr>
    </xdr:pic>
    <xdr:clientData/>
  </xdr:twoCellAnchor>
  <xdr:twoCellAnchor editAs="oneCell">
    <xdr:from>
      <xdr:col>59</xdr:col>
      <xdr:colOff>27073</xdr:colOff>
      <xdr:row>16</xdr:row>
      <xdr:rowOff>21783</xdr:rowOff>
    </xdr:from>
    <xdr:to>
      <xdr:col>59</xdr:col>
      <xdr:colOff>1576552</xdr:colOff>
      <xdr:row>32</xdr:row>
      <xdr:rowOff>78827</xdr:rowOff>
    </xdr:to>
    <xdr:pic>
      <xdr:nvPicPr>
        <xdr:cNvPr id="94" name="Afbeelding 93">
          <a:extLst>
            <a:ext uri="{FF2B5EF4-FFF2-40B4-BE49-F238E27FC236}">
              <a16:creationId xmlns:a16="http://schemas.microsoft.com/office/drawing/2014/main" id="{4A0D7A00-B063-46E3-B7BB-7B36ADBE7BDE}"/>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55361211" y="12485300"/>
          <a:ext cx="1549479" cy="3910837"/>
        </a:xfrm>
        <a:prstGeom prst="rect">
          <a:avLst/>
        </a:prstGeom>
      </xdr:spPr>
    </xdr:pic>
    <xdr:clientData/>
  </xdr:twoCellAnchor>
  <xdr:twoCellAnchor editAs="oneCell">
    <xdr:from>
      <xdr:col>59</xdr:col>
      <xdr:colOff>1368735</xdr:colOff>
      <xdr:row>16</xdr:row>
      <xdr:rowOff>609918</xdr:rowOff>
    </xdr:from>
    <xdr:to>
      <xdr:col>59</xdr:col>
      <xdr:colOff>2872829</xdr:colOff>
      <xdr:row>35</xdr:row>
      <xdr:rowOff>175173</xdr:rowOff>
    </xdr:to>
    <xdr:pic>
      <xdr:nvPicPr>
        <xdr:cNvPr id="95" name="Afbeelding 94">
          <a:extLst>
            <a:ext uri="{FF2B5EF4-FFF2-40B4-BE49-F238E27FC236}">
              <a16:creationId xmlns:a16="http://schemas.microsoft.com/office/drawing/2014/main" id="{FEF1C5A8-EBBC-48D8-8442-FA76FA01E333}"/>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56702873" y="13073435"/>
          <a:ext cx="1504094" cy="3970841"/>
        </a:xfrm>
        <a:prstGeom prst="rect">
          <a:avLst/>
        </a:prstGeom>
      </xdr:spPr>
    </xdr:pic>
    <xdr:clientData/>
  </xdr:twoCellAnchor>
  <xdr:twoCellAnchor editAs="oneCell">
    <xdr:from>
      <xdr:col>60</xdr:col>
      <xdr:colOff>2902288</xdr:colOff>
      <xdr:row>21</xdr:row>
      <xdr:rowOff>169198</xdr:rowOff>
    </xdr:from>
    <xdr:to>
      <xdr:col>62</xdr:col>
      <xdr:colOff>58372</xdr:colOff>
      <xdr:row>32</xdr:row>
      <xdr:rowOff>105103</xdr:rowOff>
    </xdr:to>
    <xdr:pic>
      <xdr:nvPicPr>
        <xdr:cNvPr id="96" name="Afbeelding 95">
          <a:extLst>
            <a:ext uri="{FF2B5EF4-FFF2-40B4-BE49-F238E27FC236}">
              <a16:creationId xmlns:a16="http://schemas.microsoft.com/office/drawing/2014/main" id="{9792559C-01CE-4EF2-8BC3-5B8EB4414994}"/>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61205598" y="14463267"/>
          <a:ext cx="3059395" cy="1959146"/>
        </a:xfrm>
        <a:prstGeom prst="rect">
          <a:avLst/>
        </a:prstGeom>
      </xdr:spPr>
    </xdr:pic>
    <xdr:clientData/>
  </xdr:twoCellAnchor>
  <xdr:twoCellAnchor editAs="oneCell">
    <xdr:from>
      <xdr:col>59</xdr:col>
      <xdr:colOff>2764534</xdr:colOff>
      <xdr:row>22</xdr:row>
      <xdr:rowOff>139846</xdr:rowOff>
    </xdr:from>
    <xdr:to>
      <xdr:col>61</xdr:col>
      <xdr:colOff>124866</xdr:colOff>
      <xdr:row>29</xdr:row>
      <xdr:rowOff>113749</xdr:rowOff>
    </xdr:to>
    <xdr:pic>
      <xdr:nvPicPr>
        <xdr:cNvPr id="97" name="Afbeelding 96">
          <a:extLst>
            <a:ext uri="{FF2B5EF4-FFF2-40B4-BE49-F238E27FC236}">
              <a16:creationId xmlns:a16="http://schemas.microsoft.com/office/drawing/2014/main" id="{9D82BECF-BB69-433F-9306-9AD8F86C2E77}"/>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rot="20676019">
          <a:off x="158098672" y="14617846"/>
          <a:ext cx="3298677" cy="1261420"/>
        </a:xfrm>
        <a:prstGeom prst="rect">
          <a:avLst/>
        </a:prstGeom>
      </xdr:spPr>
    </xdr:pic>
    <xdr:clientData/>
  </xdr:twoCellAnchor>
</xdr:wsDr>
</file>

<file path=xl/theme/theme1.xml><?xml version="1.0" encoding="utf-8"?>
<a:theme xmlns:a="http://schemas.openxmlformats.org/drawingml/2006/main" name="Kantoorthema">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file:///C:\Users\robc\AppData\Local\Microsoft\klik%20dan%20hier" TargetMode="External"/><Relationship Id="rId1" Type="http://schemas.openxmlformats.org/officeDocument/2006/relationships/hyperlink" Target="https://maurice.nl/luchtreiniging/"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3" Type="http://schemas.openxmlformats.org/officeDocument/2006/relationships/hyperlink" Target="https://www.cleanair-online.nl/" TargetMode="External"/><Relationship Id="rId18" Type="http://schemas.openxmlformats.org/officeDocument/2006/relationships/hyperlink" Target="https://winixeurope.eu/nl/luchtreinigers/luchtreiniger-winix-zero/" TargetMode="External"/><Relationship Id="rId26" Type="http://schemas.openxmlformats.org/officeDocument/2006/relationships/hyperlink" Target="https://nos.nl/artikel/2344215-luchtreinigers-mogelijk-oplossing-voor-ventilatie-in-sportscholen.html" TargetMode="External"/><Relationship Id="rId39" Type="http://schemas.openxmlformats.org/officeDocument/2006/relationships/hyperlink" Target="http://www.airexchange.nl/technologie/" TargetMode="External"/><Relationship Id="rId21" Type="http://schemas.openxmlformats.org/officeDocument/2006/relationships/hyperlink" Target="https://www.habitatsolutions.eu/" TargetMode="External"/><Relationship Id="rId34" Type="http://schemas.openxmlformats.org/officeDocument/2006/relationships/hyperlink" Target="https://www.airexchange.nl/" TargetMode="External"/><Relationship Id="rId42" Type="http://schemas.openxmlformats.org/officeDocument/2006/relationships/hyperlink" Target="https://www.slc.philips.com/products/uv-c" TargetMode="External"/><Relationship Id="rId47" Type="http://schemas.openxmlformats.org/officeDocument/2006/relationships/hyperlink" Target="https://www.oms-i.nl/wp-content/uploads/2019/07/OMS-i-Econtroller-leaflet-versie-1.pdf" TargetMode="External"/><Relationship Id="rId50" Type="http://schemas.openxmlformats.org/officeDocument/2006/relationships/hyperlink" Target="https://www.luxibel.com/en/products/uvc-systems/b-air-v2" TargetMode="External"/><Relationship Id="rId55" Type="http://schemas.openxmlformats.org/officeDocument/2006/relationships/hyperlink" Target="https://www.uventi-cair.nl/" TargetMode="External"/><Relationship Id="rId63" Type="http://schemas.openxmlformats.org/officeDocument/2006/relationships/hyperlink" Target="https://www.thestagemanagers.nl/catalogus/the-stage-managers-premium-line/covid-19-luchtzuiverings-units/srsmedilux-aw48-luchtzuiverings-unit-57m-uur-206/" TargetMode="External"/><Relationship Id="rId68" Type="http://schemas.openxmlformats.org/officeDocument/2006/relationships/comments" Target="../comments1.xml"/><Relationship Id="rId7" Type="http://schemas.openxmlformats.org/officeDocument/2006/relationships/hyperlink" Target="https://www.matrixmembers.nl/producten/aernovir" TargetMode="External"/><Relationship Id="rId2" Type="http://schemas.openxmlformats.org/officeDocument/2006/relationships/hyperlink" Target="https://molekule.com/shop" TargetMode="External"/><Relationship Id="rId16" Type="http://schemas.openxmlformats.org/officeDocument/2006/relationships/hyperlink" Target="https://supairgroep.nl/wp-content/uploads/2016/01/Algemene-folder-Virobuster.pdf" TargetMode="External"/><Relationship Id="rId29" Type="http://schemas.openxmlformats.org/officeDocument/2006/relationships/hyperlink" Target="https://www.philips.nl/c-p/AC4236_10/series-4000i-philips-luchtzuiveraar-4000i-serie" TargetMode="External"/><Relationship Id="rId1" Type="http://schemas.openxmlformats.org/officeDocument/2006/relationships/hyperlink" Target="https://cyclotower.com/" TargetMode="External"/><Relationship Id="rId6" Type="http://schemas.openxmlformats.org/officeDocument/2006/relationships/hyperlink" Target="https://www.matrixmembers.nl/producten/aernovir" TargetMode="External"/><Relationship Id="rId11" Type="http://schemas.openxmlformats.org/officeDocument/2006/relationships/hyperlink" Target="https://www.airoasis.com/nl/" TargetMode="External"/><Relationship Id="rId24" Type="http://schemas.openxmlformats.org/officeDocument/2006/relationships/hyperlink" Target="https://autovision.nl/merk/homedics-healthcare-products/homedics-luchtreiniging/" TargetMode="External"/><Relationship Id="rId32" Type="http://schemas.openxmlformats.org/officeDocument/2006/relationships/hyperlink" Target="https://www.lightair-luchtreiniger.nl/cellflow-technologie" TargetMode="External"/><Relationship Id="rId37" Type="http://schemas.openxmlformats.org/officeDocument/2006/relationships/hyperlink" Target="http://www.airexchange.nl/technologie/" TargetMode="External"/><Relationship Id="rId40" Type="http://schemas.openxmlformats.org/officeDocument/2006/relationships/hyperlink" Target="https://mail.google.com/mail/u/0/?hl=nl" TargetMode="External"/><Relationship Id="rId45" Type="http://schemas.openxmlformats.org/officeDocument/2006/relationships/hyperlink" Target="https://www.dryfast.nl/producten/luchtreinigers/desinfectoren/luchtreiniger-tac-v/officiele-testresultaten-tac-v/" TargetMode="External"/><Relationship Id="rId53" Type="http://schemas.openxmlformats.org/officeDocument/2006/relationships/hyperlink" Target="https://www.airexchange.nl/" TargetMode="External"/><Relationship Id="rId58" Type="http://schemas.openxmlformats.org/officeDocument/2006/relationships/hyperlink" Target="https://aeramaxpro.com/products/aeramax-professional-iv/" TargetMode="External"/><Relationship Id="rId66" Type="http://schemas.openxmlformats.org/officeDocument/2006/relationships/drawing" Target="../drawings/drawing2.xml"/><Relationship Id="rId5" Type="http://schemas.openxmlformats.org/officeDocument/2006/relationships/hyperlink" Target="https://airtex-system.com/" TargetMode="External"/><Relationship Id="rId15" Type="http://schemas.openxmlformats.org/officeDocument/2006/relationships/hyperlink" Target="https://www.philips.nl/c-p/AC4236_10/series-4000i-philips-luchtzuiveraar-4000i-serie" TargetMode="External"/><Relationship Id="rId23" Type="http://schemas.openxmlformats.org/officeDocument/2006/relationships/hyperlink" Target="https://www.aersmash.com/en/product-information" TargetMode="External"/><Relationship Id="rId28" Type="http://schemas.openxmlformats.org/officeDocument/2006/relationships/hyperlink" Target="https://nl.virobuster.com/" TargetMode="External"/><Relationship Id="rId36" Type="http://schemas.openxmlformats.org/officeDocument/2006/relationships/hyperlink" Target="https://www.airexchange.nl/" TargetMode="External"/><Relationship Id="rId49" Type="http://schemas.openxmlformats.org/officeDocument/2006/relationships/hyperlink" Target="https://www.veit.de/wp-content/uploads/2020/08/AC_10_20_ENG.pdf" TargetMode="External"/><Relationship Id="rId57" Type="http://schemas.openxmlformats.org/officeDocument/2006/relationships/hyperlink" Target="https://aeramaxpro.com/products/aeramax-professional-iii/" TargetMode="External"/><Relationship Id="rId61" Type="http://schemas.openxmlformats.org/officeDocument/2006/relationships/hyperlink" Target="https://www.thestagemanagers.nl/catalogus/the-stage-managers-premium-line/covid-19-luchtzuiverings-units/tsm-pro-edc650-uv-c-luchtreiniger-650m-uur-214/" TargetMode="External"/><Relationship Id="rId10" Type="http://schemas.openxmlformats.org/officeDocument/2006/relationships/hyperlink" Target="https://www.airfixr.com/nl/" TargetMode="External"/><Relationship Id="rId19" Type="http://schemas.openxmlformats.org/officeDocument/2006/relationships/hyperlink" Target="https://www.habitatsolutions.eu/" TargetMode="External"/><Relationship Id="rId31" Type="http://schemas.openxmlformats.org/officeDocument/2006/relationships/hyperlink" Target="https://www.nature.com/articles/srep11431" TargetMode="External"/><Relationship Id="rId44" Type="http://schemas.openxmlformats.org/officeDocument/2006/relationships/hyperlink" Target="https://www.dryfast.nl/action/models/model/4024/tacv+/" TargetMode="External"/><Relationship Id="rId52" Type="http://schemas.openxmlformats.org/officeDocument/2006/relationships/hyperlink" Target="https://aerisluchtzuivering.nl/wp-content/uploads/2019/10/meetrapport-deeltjestelling-discreet.pdf" TargetMode="External"/><Relationship Id="rId60" Type="http://schemas.openxmlformats.org/officeDocument/2006/relationships/hyperlink" Target="https://viropower.com/nl/" TargetMode="External"/><Relationship Id="rId65" Type="http://schemas.openxmlformats.org/officeDocument/2006/relationships/printerSettings" Target="../printerSettings/printerSettings2.bin"/><Relationship Id="rId4" Type="http://schemas.openxmlformats.org/officeDocument/2006/relationships/hyperlink" Target="https://auranederland.nl/sheba-medical-center/" TargetMode="External"/><Relationship Id="rId9" Type="http://schemas.openxmlformats.org/officeDocument/2006/relationships/hyperlink" Target="https://www.vitalitools.nl/iqair-healthpro-150-new-edition" TargetMode="External"/><Relationship Id="rId14" Type="http://schemas.openxmlformats.org/officeDocument/2006/relationships/hyperlink" Target="https://www.cleanair-online.nl/" TargetMode="External"/><Relationship Id="rId22" Type="http://schemas.openxmlformats.org/officeDocument/2006/relationships/hyperlink" Target="https://www.oms-i.nl/wp-content/uploads/2020/07/OMS-i-Sanity-Air-juni-2020.pdf" TargetMode="External"/><Relationship Id="rId27" Type="http://schemas.openxmlformats.org/officeDocument/2006/relationships/hyperlink" Target="https://airtex-system.com/wp-content/uploads/2020/09/Luchtverdeelpaneel-flyer.pdf" TargetMode="External"/><Relationship Id="rId30" Type="http://schemas.openxmlformats.org/officeDocument/2006/relationships/hyperlink" Target="https://winixeurope.eu/nl/luchtreinigers/luchtreiniger-winix-zero/" TargetMode="External"/><Relationship Id="rId35" Type="http://schemas.openxmlformats.org/officeDocument/2006/relationships/hyperlink" Target="https://www.airexchange.nl/" TargetMode="External"/><Relationship Id="rId43" Type="http://schemas.openxmlformats.org/officeDocument/2006/relationships/hyperlink" Target="https://www.businesswire.com/news/home/20200930005869/en/Aerus-ActivePure-Technology-Air-Purifier-Kills-COVID-19-on-Surfaces-in-Lab-Results" TargetMode="External"/><Relationship Id="rId48" Type="http://schemas.openxmlformats.org/officeDocument/2006/relationships/hyperlink" Target="https://www.veit.de/wp-content/uploads/2020/08/AC_10_20_ENG.pdf" TargetMode="External"/><Relationship Id="rId56" Type="http://schemas.openxmlformats.org/officeDocument/2006/relationships/hyperlink" Target="https://aeramaxpro.com/products/aeramax-professional-ii/" TargetMode="External"/><Relationship Id="rId64" Type="http://schemas.openxmlformats.org/officeDocument/2006/relationships/hyperlink" Target="https://www.thestagemanagers.nl/catalogus/the-stage-managers-premium-line/covid-19-luchtzuiverings-units/srsmedilux-tw220-luchtzuiverings-unit-310m-uur-207/" TargetMode="External"/><Relationship Id="rId8" Type="http://schemas.openxmlformats.org/officeDocument/2006/relationships/hyperlink" Target="https://www.schoneluchtgroningen.nl/" TargetMode="External"/><Relationship Id="rId51" Type="http://schemas.openxmlformats.org/officeDocument/2006/relationships/hyperlink" Target="https://www.euromate.com/producten/visionair-blue-line-luchtreiniger/" TargetMode="External"/><Relationship Id="rId3" Type="http://schemas.openxmlformats.org/officeDocument/2006/relationships/hyperlink" Target="https://auranederland.nl/" TargetMode="External"/><Relationship Id="rId12" Type="http://schemas.openxmlformats.org/officeDocument/2006/relationships/hyperlink" Target="https://www.coolblue.nl/product/864561/blueair-pro-xl-pa.html" TargetMode="External"/><Relationship Id="rId17" Type="http://schemas.openxmlformats.org/officeDocument/2006/relationships/hyperlink" Target="https://www.vfa-solutions.com/producten/air-cleaners/aspra-l/" TargetMode="External"/><Relationship Id="rId25" Type="http://schemas.openxmlformats.org/officeDocument/2006/relationships/hyperlink" Target="https://autovision.nl/merk/homedics-healthcare-products/homedics-luchtreiniging/" TargetMode="External"/><Relationship Id="rId33" Type="http://schemas.openxmlformats.org/officeDocument/2006/relationships/hyperlink" Target="https://ademschonelucht.nl/" TargetMode="External"/><Relationship Id="rId38" Type="http://schemas.openxmlformats.org/officeDocument/2006/relationships/hyperlink" Target="http://www.airexchange.nl/technologie/" TargetMode="External"/><Relationship Id="rId46" Type="http://schemas.openxmlformats.org/officeDocument/2006/relationships/hyperlink" Target="http://www.bluezonefresh.com/" TargetMode="External"/><Relationship Id="rId59" Type="http://schemas.openxmlformats.org/officeDocument/2006/relationships/hyperlink" Target="https://luchtreinigers.be/nl/clean-air" TargetMode="External"/><Relationship Id="rId67" Type="http://schemas.openxmlformats.org/officeDocument/2006/relationships/vmlDrawing" Target="../drawings/vmlDrawing1.vml"/><Relationship Id="rId20" Type="http://schemas.openxmlformats.org/officeDocument/2006/relationships/hyperlink" Target="https://www.habitatsolutions.eu/" TargetMode="External"/><Relationship Id="rId41" Type="http://schemas.openxmlformats.org/officeDocument/2006/relationships/hyperlink" Target="https://www.condarmatic.com/nieuws/uv-luchtdesinfectie-led-paneel/" TargetMode="External"/><Relationship Id="rId54" Type="http://schemas.openxmlformats.org/officeDocument/2006/relationships/hyperlink" Target="https://www.airexchange.nl/" TargetMode="External"/><Relationship Id="rId62" Type="http://schemas.openxmlformats.org/officeDocument/2006/relationships/hyperlink" Target="https://www.thestagemanagers.nl/catalogus/the-stage-managers-premium-line/covid-19-luchtzuiverings-units/tsm-pro-eas1300-uv-c-luchtreiniger-1300m-uur-213/"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E037DA-4085-4940-BC99-B42E73A410F8}">
  <dimension ref="A1:B10"/>
  <sheetViews>
    <sheetView zoomScaleNormal="100" workbookViewId="0">
      <selection activeCell="F1" sqref="F1"/>
    </sheetView>
  </sheetViews>
  <sheetFormatPr defaultRowHeight="14.4"/>
  <cols>
    <col min="1" max="1" width="79.109375" customWidth="1"/>
  </cols>
  <sheetData>
    <row r="1" spans="1:2" ht="160.94999999999999" customHeight="1">
      <c r="A1" s="58"/>
    </row>
    <row r="2" spans="1:2">
      <c r="A2" s="59" t="s">
        <v>213</v>
      </c>
    </row>
    <row r="3" spans="1:2" ht="22.05" customHeight="1">
      <c r="A3" s="60" t="s">
        <v>226</v>
      </c>
    </row>
    <row r="4" spans="1:2" ht="67.5" customHeight="1">
      <c r="A4" s="61" t="s">
        <v>216</v>
      </c>
    </row>
    <row r="5" spans="1:2" ht="94.05" customHeight="1">
      <c r="A5" s="62" t="s">
        <v>214</v>
      </c>
    </row>
    <row r="6" spans="1:2" ht="34.049999999999997" customHeight="1">
      <c r="A6" s="63" t="s">
        <v>215</v>
      </c>
    </row>
    <row r="7" spans="1:2" ht="23.55" customHeight="1">
      <c r="A7" s="57" t="s">
        <v>217</v>
      </c>
    </row>
    <row r="8" spans="1:2">
      <c r="A8" s="64"/>
    </row>
    <row r="9" spans="1:2">
      <c r="A9" s="56" t="s">
        <v>218</v>
      </c>
    </row>
    <row r="10" spans="1:2">
      <c r="A10" s="65" t="s">
        <v>219</v>
      </c>
      <c r="B10" s="55"/>
    </row>
  </sheetData>
  <sheetProtection selectLockedCells="1" selectUnlockedCells="1"/>
  <hyperlinks>
    <hyperlink ref="A2" r:id="rId1" xr:uid="{5A347F1A-BE14-4502-A67F-A726B030CE02}"/>
    <hyperlink ref="A10" r:id="rId2" xr:uid="{3BE6493B-1922-4D0E-A59F-3FCECFEEA2FA}"/>
  </hyperlinks>
  <pageMargins left="0.7" right="0.7" top="0.75" bottom="0.75" header="0.3" footer="0.3"/>
  <pageSetup paperSize="9" orientation="portrait" r:id="rId3"/>
  <drawing r:id="rId4"/>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1F61B3-50B0-4A83-8261-AEBADCE27AEE}">
  <sheetPr>
    <tabColor rgb="FF0070C0"/>
  </sheetPr>
  <dimension ref="A1:BJ36"/>
  <sheetViews>
    <sheetView tabSelected="1" zoomScale="87" zoomScaleNormal="87" workbookViewId="0">
      <pane xSplit="2" ySplit="2" topLeftCell="BF12" activePane="bottomRight" state="frozen"/>
      <selection pane="topRight" activeCell="C1" sqref="C1"/>
      <selection pane="bottomLeft" activeCell="A3" sqref="A3"/>
      <selection pane="bottomRight" activeCell="BN17" sqref="BN17"/>
    </sheetView>
  </sheetViews>
  <sheetFormatPr defaultRowHeight="14.4"/>
  <cols>
    <col min="1" max="1" width="18.88671875" customWidth="1"/>
    <col min="2" max="2" width="13.6640625" style="9" customWidth="1"/>
    <col min="3" max="4" width="28.5546875" customWidth="1"/>
    <col min="5" max="5" width="49.6640625" customWidth="1"/>
    <col min="6" max="6" width="32.109375" customWidth="1"/>
    <col min="7" max="9" width="28.5546875" customWidth="1"/>
    <col min="10" max="10" width="41.33203125" customWidth="1"/>
    <col min="11" max="13" width="45.77734375" style="80" customWidth="1"/>
    <col min="14" max="25" width="28.5546875" customWidth="1"/>
    <col min="26" max="26" width="42.5546875" customWidth="1"/>
    <col min="27" max="27" width="27.44140625" customWidth="1"/>
    <col min="28" max="30" width="28.5546875" customWidth="1"/>
    <col min="31" max="34" width="42.5546875" customWidth="1"/>
    <col min="35" max="35" width="56.44140625" bestFit="1" customWidth="1"/>
    <col min="36" max="36" width="64.33203125" style="80" customWidth="1"/>
    <col min="37" max="37" width="48.6640625" bestFit="1" customWidth="1"/>
    <col min="38" max="41" width="28.44140625"/>
    <col min="42" max="45" width="45.6640625" customWidth="1"/>
    <col min="46" max="47" width="42.5546875" customWidth="1"/>
    <col min="48" max="49" width="45.6640625" style="80" customWidth="1"/>
    <col min="50" max="50" width="42.5546875" customWidth="1"/>
    <col min="51" max="51" width="82.6640625" customWidth="1"/>
    <col min="52" max="52" width="72" customWidth="1"/>
    <col min="53" max="53" width="42.5546875" customWidth="1"/>
    <col min="54" max="54" width="45.6640625" style="9" customWidth="1"/>
    <col min="55" max="56" width="50.109375" customWidth="1"/>
    <col min="57" max="57" width="42.5546875" customWidth="1"/>
    <col min="58" max="58" width="45.6640625" customWidth="1"/>
    <col min="59" max="61" width="43.33203125" customWidth="1"/>
    <col min="62" max="62" width="42.77734375" customWidth="1"/>
    <col min="63" max="72" width="18.88671875" customWidth="1"/>
  </cols>
  <sheetData>
    <row r="1" spans="1:62" ht="18">
      <c r="A1" s="149" t="s">
        <v>10</v>
      </c>
      <c r="B1" s="49" t="s">
        <v>0</v>
      </c>
      <c r="C1" s="49" t="s">
        <v>16</v>
      </c>
      <c r="D1" s="50" t="s">
        <v>22</v>
      </c>
      <c r="E1" s="51" t="s">
        <v>37</v>
      </c>
      <c r="F1" s="51" t="s">
        <v>48</v>
      </c>
      <c r="G1" s="51" t="s">
        <v>59</v>
      </c>
      <c r="H1" s="51" t="s">
        <v>66</v>
      </c>
      <c r="I1" s="51" t="s">
        <v>66</v>
      </c>
      <c r="J1" s="51" t="s">
        <v>81</v>
      </c>
      <c r="K1" s="66" t="s">
        <v>227</v>
      </c>
      <c r="L1" s="66" t="s">
        <v>227</v>
      </c>
      <c r="M1" s="66" t="s">
        <v>227</v>
      </c>
      <c r="N1" s="51" t="s">
        <v>95</v>
      </c>
      <c r="O1" s="51" t="s">
        <v>97</v>
      </c>
      <c r="P1" s="51" t="s">
        <v>99</v>
      </c>
      <c r="Q1" s="51" t="s">
        <v>102</v>
      </c>
      <c r="R1" s="51" t="s">
        <v>102</v>
      </c>
      <c r="S1" s="51" t="s">
        <v>106</v>
      </c>
      <c r="T1" s="51" t="s">
        <v>108</v>
      </c>
      <c r="U1" s="51" t="s">
        <v>110</v>
      </c>
      <c r="V1" s="51" t="s">
        <v>112</v>
      </c>
      <c r="W1" s="51" t="s">
        <v>114</v>
      </c>
      <c r="X1" s="51" t="s">
        <v>153</v>
      </c>
      <c r="Y1" s="51" t="s">
        <v>153</v>
      </c>
      <c r="Z1" s="51" t="s">
        <v>164</v>
      </c>
      <c r="AA1" s="51" t="s">
        <v>205</v>
      </c>
      <c r="AB1" s="51" t="s">
        <v>207</v>
      </c>
      <c r="AC1" s="86" t="str">
        <f>$AD$1</f>
        <v>OMS-i</v>
      </c>
      <c r="AD1" s="52" t="s">
        <v>194</v>
      </c>
      <c r="AE1" s="51" t="s">
        <v>246</v>
      </c>
      <c r="AF1" s="51" t="s">
        <v>259</v>
      </c>
      <c r="AG1" s="51" t="s">
        <v>259</v>
      </c>
      <c r="AH1" s="51" t="s">
        <v>282</v>
      </c>
      <c r="AI1" s="51" t="s">
        <v>291</v>
      </c>
      <c r="AJ1" s="94" t="s">
        <v>305</v>
      </c>
      <c r="AK1" s="51" t="s">
        <v>316</v>
      </c>
      <c r="AL1" s="51" t="s">
        <v>329</v>
      </c>
      <c r="AM1" s="51" t="s">
        <v>329</v>
      </c>
      <c r="AN1" s="51" t="s">
        <v>329</v>
      </c>
      <c r="AO1" s="51" t="s">
        <v>329</v>
      </c>
      <c r="AP1" s="51" t="s">
        <v>351</v>
      </c>
      <c r="AQ1" s="51" t="s">
        <v>351</v>
      </c>
      <c r="AR1" s="51" t="s">
        <v>351</v>
      </c>
      <c r="AS1" s="51" t="s">
        <v>351</v>
      </c>
      <c r="AT1" s="51" t="s">
        <v>376</v>
      </c>
      <c r="AU1" s="51" t="s">
        <v>384</v>
      </c>
      <c r="AV1" s="66" t="s">
        <v>384</v>
      </c>
      <c r="AW1" s="66" t="s">
        <v>384</v>
      </c>
      <c r="AX1" s="51" t="s">
        <v>384</v>
      </c>
      <c r="AY1" s="51" t="s">
        <v>416</v>
      </c>
      <c r="AZ1" s="51" t="s">
        <v>417</v>
      </c>
      <c r="BA1" s="51" t="s">
        <v>432</v>
      </c>
      <c r="BB1" s="49" t="s">
        <v>447</v>
      </c>
      <c r="BC1" s="49" t="s">
        <v>447</v>
      </c>
      <c r="BD1" s="49" t="s">
        <v>447</v>
      </c>
      <c r="BE1" s="132" t="s">
        <v>468</v>
      </c>
      <c r="BF1" s="51" t="s">
        <v>481</v>
      </c>
      <c r="BG1" s="159" t="s">
        <v>494</v>
      </c>
      <c r="BH1" s="160" t="s">
        <v>494</v>
      </c>
      <c r="BI1" s="161" t="s">
        <v>494</v>
      </c>
      <c r="BJ1" s="161" t="s">
        <v>494</v>
      </c>
    </row>
    <row r="2" spans="1:62" s="2" customFormat="1" ht="29.4" thickBot="1">
      <c r="A2" s="150"/>
      <c r="B2" s="48" t="s">
        <v>1</v>
      </c>
      <c r="C2" s="53" t="s">
        <v>16</v>
      </c>
      <c r="D2" s="53" t="s">
        <v>23</v>
      </c>
      <c r="E2" s="53" t="s">
        <v>38</v>
      </c>
      <c r="F2" s="53" t="s">
        <v>49</v>
      </c>
      <c r="G2" s="53" t="s">
        <v>60</v>
      </c>
      <c r="H2" s="53" t="s">
        <v>67</v>
      </c>
      <c r="I2" s="53" t="s">
        <v>80</v>
      </c>
      <c r="J2" s="53" t="s">
        <v>82</v>
      </c>
      <c r="K2" s="67" t="s">
        <v>228</v>
      </c>
      <c r="L2" s="67" t="s">
        <v>229</v>
      </c>
      <c r="M2" s="67" t="s">
        <v>230</v>
      </c>
      <c r="N2" s="53" t="s">
        <v>96</v>
      </c>
      <c r="O2" s="53" t="s">
        <v>98</v>
      </c>
      <c r="P2" s="53" t="s">
        <v>101</v>
      </c>
      <c r="Q2" s="53" t="s">
        <v>103</v>
      </c>
      <c r="R2" s="53" t="s">
        <v>104</v>
      </c>
      <c r="S2" s="53" t="s">
        <v>107</v>
      </c>
      <c r="T2" s="53" t="s">
        <v>109</v>
      </c>
      <c r="U2" s="53" t="s">
        <v>111</v>
      </c>
      <c r="V2" s="53" t="s">
        <v>113</v>
      </c>
      <c r="W2" s="53" t="s">
        <v>115</v>
      </c>
      <c r="X2" s="53" t="s">
        <v>172</v>
      </c>
      <c r="Y2" s="53" t="s">
        <v>154</v>
      </c>
      <c r="Z2" s="53" t="s">
        <v>165</v>
      </c>
      <c r="AA2" s="54" t="s">
        <v>206</v>
      </c>
      <c r="AB2" s="54" t="s">
        <v>208</v>
      </c>
      <c r="AC2" s="91" t="s">
        <v>301</v>
      </c>
      <c r="AD2" s="53" t="s">
        <v>195</v>
      </c>
      <c r="AE2" s="82" t="s">
        <v>247</v>
      </c>
      <c r="AF2" s="82" t="s">
        <v>260</v>
      </c>
      <c r="AG2" s="82" t="s">
        <v>261</v>
      </c>
      <c r="AH2" s="82" t="s">
        <v>283</v>
      </c>
      <c r="AI2" s="82" t="s">
        <v>292</v>
      </c>
      <c r="AJ2" s="53" t="s">
        <v>306</v>
      </c>
      <c r="AK2" s="82" t="s">
        <v>317</v>
      </c>
      <c r="AL2" s="100" t="s">
        <v>330</v>
      </c>
      <c r="AM2" s="100" t="s">
        <v>331</v>
      </c>
      <c r="AN2" s="100" t="s">
        <v>332</v>
      </c>
      <c r="AO2" s="100" t="s">
        <v>333</v>
      </c>
      <c r="AP2" s="53" t="s">
        <v>352</v>
      </c>
      <c r="AQ2" s="53" t="s">
        <v>353</v>
      </c>
      <c r="AR2" s="53" t="s">
        <v>354</v>
      </c>
      <c r="AS2" s="53" t="s">
        <v>355</v>
      </c>
      <c r="AT2" s="53"/>
      <c r="AU2" s="53" t="s">
        <v>385</v>
      </c>
      <c r="AV2" s="67" t="s">
        <v>386</v>
      </c>
      <c r="AW2" s="67" t="s">
        <v>387</v>
      </c>
      <c r="AX2" s="53" t="s">
        <v>388</v>
      </c>
      <c r="AY2" s="82" t="s">
        <v>418</v>
      </c>
      <c r="AZ2" s="53" t="s">
        <v>419</v>
      </c>
      <c r="BA2" s="82" t="s">
        <v>433</v>
      </c>
      <c r="BB2" s="130" t="s">
        <v>448</v>
      </c>
      <c r="BC2" s="130" t="s">
        <v>449</v>
      </c>
      <c r="BD2" s="130" t="s">
        <v>450</v>
      </c>
      <c r="BE2" s="133" t="s">
        <v>469</v>
      </c>
      <c r="BF2" s="82" t="s">
        <v>482</v>
      </c>
      <c r="BG2" s="162" t="s">
        <v>495</v>
      </c>
      <c r="BH2" s="163" t="s">
        <v>496</v>
      </c>
      <c r="BI2" s="163" t="s">
        <v>497</v>
      </c>
      <c r="BJ2" s="163" t="s">
        <v>498</v>
      </c>
    </row>
    <row r="3" spans="1:62" ht="28.8">
      <c r="A3" s="151" t="s">
        <v>11</v>
      </c>
      <c r="B3" s="14" t="s">
        <v>2</v>
      </c>
      <c r="C3" s="15" t="s">
        <v>15</v>
      </c>
      <c r="D3" s="15"/>
      <c r="E3" s="15" t="s">
        <v>15</v>
      </c>
      <c r="F3" s="15" t="s">
        <v>50</v>
      </c>
      <c r="G3" s="16" t="s">
        <v>61</v>
      </c>
      <c r="H3" s="15" t="s">
        <v>68</v>
      </c>
      <c r="I3" s="15" t="s">
        <v>75</v>
      </c>
      <c r="J3" s="15" t="s">
        <v>83</v>
      </c>
      <c r="K3" s="68" t="s">
        <v>231</v>
      </c>
      <c r="L3" s="68" t="s">
        <v>231</v>
      </c>
      <c r="M3" s="68" t="s">
        <v>231</v>
      </c>
      <c r="N3" s="15"/>
      <c r="O3" s="15"/>
      <c r="P3" s="15" t="s">
        <v>15</v>
      </c>
      <c r="Q3" s="15"/>
      <c r="R3" s="15" t="s">
        <v>15</v>
      </c>
      <c r="S3" s="15" t="s">
        <v>15</v>
      </c>
      <c r="T3" s="15" t="s">
        <v>15</v>
      </c>
      <c r="U3" s="15"/>
      <c r="V3" s="15"/>
      <c r="W3" s="15" t="s">
        <v>15</v>
      </c>
      <c r="X3" s="15"/>
      <c r="Y3" s="15" t="s">
        <v>155</v>
      </c>
      <c r="Z3" s="15" t="s">
        <v>155</v>
      </c>
      <c r="AA3" s="15" t="s">
        <v>181</v>
      </c>
      <c r="AB3" s="15" t="s">
        <v>15</v>
      </c>
      <c r="AC3" s="15"/>
      <c r="AD3" s="15"/>
      <c r="AE3" s="15" t="s">
        <v>248</v>
      </c>
      <c r="AF3" s="15" t="s">
        <v>262</v>
      </c>
      <c r="AG3" s="15" t="s">
        <v>263</v>
      </c>
      <c r="AH3" s="16" t="s">
        <v>284</v>
      </c>
      <c r="AI3" s="16"/>
      <c r="AJ3" s="68" t="s">
        <v>307</v>
      </c>
      <c r="AK3" s="15" t="s">
        <v>318</v>
      </c>
      <c r="AL3" s="15" t="s">
        <v>334</v>
      </c>
      <c r="AM3" s="15" t="s">
        <v>335</v>
      </c>
      <c r="AN3" s="15" t="s">
        <v>336</v>
      </c>
      <c r="AO3" s="15" t="s">
        <v>334</v>
      </c>
      <c r="AP3" s="15" t="s">
        <v>356</v>
      </c>
      <c r="AQ3" s="15" t="s">
        <v>357</v>
      </c>
      <c r="AR3" s="15" t="s">
        <v>358</v>
      </c>
      <c r="AS3" s="15" t="s">
        <v>356</v>
      </c>
      <c r="AT3" s="15" t="s">
        <v>377</v>
      </c>
      <c r="AU3" s="15" t="s">
        <v>389</v>
      </c>
      <c r="AV3" s="15" t="s">
        <v>389</v>
      </c>
      <c r="AW3" s="15" t="s">
        <v>390</v>
      </c>
      <c r="AX3" s="15" t="s">
        <v>390</v>
      </c>
      <c r="AY3" s="15" t="s">
        <v>39</v>
      </c>
      <c r="AZ3" s="15"/>
      <c r="BA3" s="15" t="s">
        <v>434</v>
      </c>
      <c r="BB3" s="116" t="s">
        <v>15</v>
      </c>
      <c r="BC3" s="116" t="s">
        <v>15</v>
      </c>
      <c r="BD3" s="116" t="s">
        <v>15</v>
      </c>
      <c r="BE3" s="134" t="s">
        <v>470</v>
      </c>
      <c r="BF3" s="15" t="s">
        <v>483</v>
      </c>
      <c r="BG3" s="164" t="s">
        <v>499</v>
      </c>
      <c r="BH3" s="68" t="s">
        <v>499</v>
      </c>
      <c r="BI3" s="68" t="s">
        <v>69</v>
      </c>
      <c r="BJ3" s="68" t="s">
        <v>69</v>
      </c>
    </row>
    <row r="4" spans="1:62">
      <c r="A4" s="152"/>
      <c r="B4" s="25" t="s">
        <v>3</v>
      </c>
      <c r="C4" s="26"/>
      <c r="D4" s="26"/>
      <c r="E4" s="26" t="s">
        <v>46</v>
      </c>
      <c r="F4" s="26"/>
      <c r="G4" s="26"/>
      <c r="H4" s="26"/>
      <c r="I4" s="26"/>
      <c r="J4" s="26" t="s">
        <v>84</v>
      </c>
      <c r="K4" s="69" t="s">
        <v>232</v>
      </c>
      <c r="L4" s="69" t="s">
        <v>232</v>
      </c>
      <c r="M4" s="69" t="s">
        <v>232</v>
      </c>
      <c r="N4" s="26" t="s">
        <v>3</v>
      </c>
      <c r="O4" s="26"/>
      <c r="P4" s="26"/>
      <c r="Q4" s="26" t="s">
        <v>3</v>
      </c>
      <c r="R4" s="26" t="s">
        <v>3</v>
      </c>
      <c r="S4" s="26"/>
      <c r="T4" s="26"/>
      <c r="U4" s="26" t="s">
        <v>152</v>
      </c>
      <c r="V4" s="26"/>
      <c r="W4" s="26"/>
      <c r="X4" s="26" t="s">
        <v>173</v>
      </c>
      <c r="Y4" s="26"/>
      <c r="Z4" s="26"/>
      <c r="AA4" s="26" t="s">
        <v>39</v>
      </c>
      <c r="AB4" s="26"/>
      <c r="AC4" s="26"/>
      <c r="AD4" s="26" t="s">
        <v>196</v>
      </c>
      <c r="AE4" s="26" t="s">
        <v>249</v>
      </c>
      <c r="AF4" s="26" t="s">
        <v>264</v>
      </c>
      <c r="AG4" s="26" t="s">
        <v>265</v>
      </c>
      <c r="AH4" s="26"/>
      <c r="AI4" s="26" t="s">
        <v>293</v>
      </c>
      <c r="AJ4" s="69" t="s">
        <v>308</v>
      </c>
      <c r="AK4" s="26" t="s">
        <v>319</v>
      </c>
      <c r="AL4" s="26"/>
      <c r="AM4" s="26"/>
      <c r="AN4" s="26"/>
      <c r="AO4" s="26"/>
      <c r="AP4" s="26" t="s">
        <v>69</v>
      </c>
      <c r="AQ4" s="26" t="s">
        <v>69</v>
      </c>
      <c r="AR4" s="26" t="s">
        <v>69</v>
      </c>
      <c r="AS4" s="26" t="s">
        <v>69</v>
      </c>
      <c r="AT4" s="26"/>
      <c r="AU4" s="26" t="s">
        <v>391</v>
      </c>
      <c r="AV4" s="69" t="s">
        <v>392</v>
      </c>
      <c r="AW4" s="69" t="s">
        <v>392</v>
      </c>
      <c r="AX4" s="26" t="s">
        <v>392</v>
      </c>
      <c r="AY4" s="26" t="s">
        <v>84</v>
      </c>
      <c r="AZ4" s="26" t="s">
        <v>84</v>
      </c>
      <c r="BA4" s="26" t="s">
        <v>435</v>
      </c>
      <c r="BB4" s="117"/>
      <c r="BC4" s="117"/>
      <c r="BD4" s="117"/>
      <c r="BE4" s="135" t="s">
        <v>471</v>
      </c>
      <c r="BF4" s="26" t="s">
        <v>484</v>
      </c>
      <c r="BG4" s="165" t="s">
        <v>84</v>
      </c>
      <c r="BH4" s="69" t="s">
        <v>84</v>
      </c>
      <c r="BI4" s="69" t="s">
        <v>84</v>
      </c>
      <c r="BJ4" s="69" t="s">
        <v>84</v>
      </c>
    </row>
    <row r="5" spans="1:62">
      <c r="A5" s="152"/>
      <c r="B5" s="17" t="s">
        <v>4</v>
      </c>
      <c r="C5" s="18"/>
      <c r="D5" s="18"/>
      <c r="E5" s="18" t="s">
        <v>39</v>
      </c>
      <c r="F5" s="18" t="s">
        <v>51</v>
      </c>
      <c r="G5" s="18"/>
      <c r="H5" s="18"/>
      <c r="I5" s="18"/>
      <c r="J5" s="18" t="s">
        <v>85</v>
      </c>
      <c r="K5" s="70" t="s">
        <v>233</v>
      </c>
      <c r="L5" s="70" t="s">
        <v>233</v>
      </c>
      <c r="M5" s="70" t="s">
        <v>233</v>
      </c>
      <c r="N5" s="18" t="s">
        <v>39</v>
      </c>
      <c r="O5" s="18" t="s">
        <v>39</v>
      </c>
      <c r="P5" s="18"/>
      <c r="Q5" s="18" t="s">
        <v>39</v>
      </c>
      <c r="R5" s="18" t="s">
        <v>39</v>
      </c>
      <c r="S5" s="18"/>
      <c r="T5" s="18"/>
      <c r="U5" s="18"/>
      <c r="V5" s="18" t="s">
        <v>39</v>
      </c>
      <c r="W5" s="18"/>
      <c r="X5" s="18"/>
      <c r="Y5" s="18" t="s">
        <v>156</v>
      </c>
      <c r="Z5" s="18" t="s">
        <v>166</v>
      </c>
      <c r="AA5" s="18" t="s">
        <v>39</v>
      </c>
      <c r="AB5" s="18" t="s">
        <v>39</v>
      </c>
      <c r="AC5" s="18"/>
      <c r="AD5" s="18"/>
      <c r="AE5" s="18" t="s">
        <v>250</v>
      </c>
      <c r="AF5" s="18"/>
      <c r="AG5" s="18"/>
      <c r="AH5" s="18"/>
      <c r="AI5" s="18"/>
      <c r="AJ5" s="70" t="s">
        <v>309</v>
      </c>
      <c r="AK5" s="18" t="s">
        <v>69</v>
      </c>
      <c r="AL5" s="18"/>
      <c r="AM5" s="18"/>
      <c r="AN5" s="18"/>
      <c r="AO5" s="18"/>
      <c r="AP5" s="18" t="s">
        <v>359</v>
      </c>
      <c r="AQ5" s="18" t="s">
        <v>359</v>
      </c>
      <c r="AR5" s="18" t="s">
        <v>359</v>
      </c>
      <c r="AS5" s="18" t="s">
        <v>359</v>
      </c>
      <c r="AT5" s="18"/>
      <c r="AU5" s="70" t="s">
        <v>393</v>
      </c>
      <c r="AV5" s="70" t="s">
        <v>39</v>
      </c>
      <c r="AW5" s="70" t="s">
        <v>39</v>
      </c>
      <c r="AX5" s="70" t="s">
        <v>39</v>
      </c>
      <c r="AY5" s="18" t="s">
        <v>39</v>
      </c>
      <c r="AZ5" s="18" t="s">
        <v>39</v>
      </c>
      <c r="BA5" s="18" t="s">
        <v>436</v>
      </c>
      <c r="BB5" s="118" t="s">
        <v>39</v>
      </c>
      <c r="BC5" s="118" t="s">
        <v>39</v>
      </c>
      <c r="BD5" s="118" t="s">
        <v>39</v>
      </c>
      <c r="BE5" s="136" t="s">
        <v>69</v>
      </c>
      <c r="BF5" s="18" t="s">
        <v>39</v>
      </c>
      <c r="BG5" s="166" t="s">
        <v>39</v>
      </c>
      <c r="BH5" s="167" t="s">
        <v>39</v>
      </c>
      <c r="BI5" s="167" t="s">
        <v>39</v>
      </c>
      <c r="BJ5" s="167" t="s">
        <v>39</v>
      </c>
    </row>
    <row r="6" spans="1:62">
      <c r="A6" s="152"/>
      <c r="B6" s="19" t="s">
        <v>5</v>
      </c>
      <c r="C6" s="20"/>
      <c r="D6" s="20"/>
      <c r="E6" s="20"/>
      <c r="F6" s="20"/>
      <c r="G6" s="20"/>
      <c r="H6" s="20"/>
      <c r="I6" s="20"/>
      <c r="J6" s="20" t="s">
        <v>86</v>
      </c>
      <c r="K6" s="71" t="s">
        <v>39</v>
      </c>
      <c r="L6" s="71" t="s">
        <v>39</v>
      </c>
      <c r="M6" s="71" t="s">
        <v>39</v>
      </c>
      <c r="N6" s="20"/>
      <c r="O6" s="20"/>
      <c r="P6" s="20"/>
      <c r="Q6" s="20"/>
      <c r="R6" s="20"/>
      <c r="S6" s="20" t="s">
        <v>105</v>
      </c>
      <c r="T6" s="20"/>
      <c r="U6" s="20"/>
      <c r="V6" s="20"/>
      <c r="W6" s="20"/>
      <c r="X6" s="20"/>
      <c r="Y6" s="20"/>
      <c r="Z6" s="20"/>
      <c r="AA6" s="20"/>
      <c r="AB6" s="20"/>
      <c r="AC6" s="20"/>
      <c r="AD6" s="20"/>
      <c r="AE6" s="20"/>
      <c r="AF6" s="20"/>
      <c r="AG6" s="20"/>
      <c r="AH6" s="20"/>
      <c r="AI6" s="20" t="s">
        <v>294</v>
      </c>
      <c r="AJ6" s="71" t="s">
        <v>309</v>
      </c>
      <c r="AK6" s="20" t="s">
        <v>69</v>
      </c>
      <c r="AL6" s="20"/>
      <c r="AM6" s="20"/>
      <c r="AN6" s="20"/>
      <c r="AO6" s="20"/>
      <c r="AP6" s="20" t="s">
        <v>360</v>
      </c>
      <c r="AQ6" s="20" t="s">
        <v>360</v>
      </c>
      <c r="AR6" s="20" t="s">
        <v>360</v>
      </c>
      <c r="AS6" s="20" t="s">
        <v>360</v>
      </c>
      <c r="AT6" s="20"/>
      <c r="AU6" s="20" t="s">
        <v>394</v>
      </c>
      <c r="AV6" s="71" t="s">
        <v>39</v>
      </c>
      <c r="AW6" s="71" t="s">
        <v>39</v>
      </c>
      <c r="AX6" s="20" t="s">
        <v>39</v>
      </c>
      <c r="AY6" s="20"/>
      <c r="AZ6" s="20"/>
      <c r="BA6" s="20" t="s">
        <v>437</v>
      </c>
      <c r="BB6" s="119"/>
      <c r="BC6" s="119"/>
      <c r="BD6" s="119"/>
      <c r="BE6" s="137" t="s">
        <v>69</v>
      </c>
      <c r="BF6" s="20" t="s">
        <v>485</v>
      </c>
      <c r="BG6" s="168" t="s">
        <v>39</v>
      </c>
      <c r="BH6" s="169" t="s">
        <v>39</v>
      </c>
      <c r="BI6" s="169" t="s">
        <v>39</v>
      </c>
      <c r="BJ6" s="169" t="s">
        <v>39</v>
      </c>
    </row>
    <row r="7" spans="1:62">
      <c r="A7" s="152"/>
      <c r="B7" s="21" t="s">
        <v>6</v>
      </c>
      <c r="C7" s="22"/>
      <c r="D7" s="22"/>
      <c r="E7" s="22" t="s">
        <v>39</v>
      </c>
      <c r="F7" s="22"/>
      <c r="G7" s="22"/>
      <c r="H7" s="22" t="s">
        <v>69</v>
      </c>
      <c r="I7" s="22" t="s">
        <v>69</v>
      </c>
      <c r="J7" s="22" t="s">
        <v>87</v>
      </c>
      <c r="K7" s="72" t="s">
        <v>234</v>
      </c>
      <c r="L7" s="72" t="s">
        <v>234</v>
      </c>
      <c r="M7" s="72" t="s">
        <v>234</v>
      </c>
      <c r="N7" s="22"/>
      <c r="O7" s="22"/>
      <c r="P7" s="22" t="s">
        <v>100</v>
      </c>
      <c r="Q7" s="22" t="s">
        <v>100</v>
      </c>
      <c r="R7" s="22" t="s">
        <v>39</v>
      </c>
      <c r="S7" s="22"/>
      <c r="T7" s="22" t="s">
        <v>39</v>
      </c>
      <c r="U7" s="22"/>
      <c r="V7" s="22"/>
      <c r="W7" s="22" t="s">
        <v>39</v>
      </c>
      <c r="X7" s="22"/>
      <c r="Y7" s="22"/>
      <c r="Z7" s="22"/>
      <c r="AA7" s="22" t="s">
        <v>39</v>
      </c>
      <c r="AB7" s="22" t="s">
        <v>39</v>
      </c>
      <c r="AC7" s="22"/>
      <c r="AD7" s="22" t="s">
        <v>39</v>
      </c>
      <c r="AE7" s="22"/>
      <c r="AF7" s="22"/>
      <c r="AG7" s="22"/>
      <c r="AH7" s="22"/>
      <c r="AI7" s="22"/>
      <c r="AJ7" s="72" t="s">
        <v>234</v>
      </c>
      <c r="AK7" s="22" t="s">
        <v>320</v>
      </c>
      <c r="AL7" s="22" t="s">
        <v>337</v>
      </c>
      <c r="AM7" s="22" t="s">
        <v>337</v>
      </c>
      <c r="AN7" s="22" t="s">
        <v>337</v>
      </c>
      <c r="AO7" s="22" t="s">
        <v>338</v>
      </c>
      <c r="AP7" s="22"/>
      <c r="AQ7" s="22"/>
      <c r="AR7" s="22"/>
      <c r="AS7" s="22"/>
      <c r="AT7" s="22" t="s">
        <v>378</v>
      </c>
      <c r="AU7" s="72" t="s">
        <v>234</v>
      </c>
      <c r="AV7" s="72" t="s">
        <v>234</v>
      </c>
      <c r="AW7" s="72" t="s">
        <v>234</v>
      </c>
      <c r="AX7" s="72" t="s">
        <v>234</v>
      </c>
      <c r="AY7" s="22" t="s">
        <v>39</v>
      </c>
      <c r="AZ7" s="22" t="s">
        <v>39</v>
      </c>
      <c r="BA7" s="22" t="s">
        <v>438</v>
      </c>
      <c r="BB7" s="120" t="s">
        <v>39</v>
      </c>
      <c r="BC7" s="120" t="s">
        <v>39</v>
      </c>
      <c r="BD7" s="120" t="s">
        <v>39</v>
      </c>
      <c r="BE7" s="138" t="s">
        <v>69</v>
      </c>
      <c r="BF7" s="22" t="s">
        <v>39</v>
      </c>
      <c r="BG7" s="170" t="s">
        <v>39</v>
      </c>
      <c r="BH7" s="72" t="s">
        <v>39</v>
      </c>
      <c r="BI7" s="72" t="s">
        <v>39</v>
      </c>
      <c r="BJ7" s="72" t="s">
        <v>39</v>
      </c>
    </row>
    <row r="8" spans="1:62" ht="15" thickBot="1">
      <c r="A8" s="153"/>
      <c r="B8" s="23" t="s">
        <v>26</v>
      </c>
      <c r="C8" s="24"/>
      <c r="D8" s="24" t="s">
        <v>24</v>
      </c>
      <c r="E8" s="24"/>
      <c r="F8" s="24" t="s">
        <v>52</v>
      </c>
      <c r="G8" s="24"/>
      <c r="H8" s="24" t="s">
        <v>26</v>
      </c>
      <c r="I8" s="24" t="s">
        <v>26</v>
      </c>
      <c r="J8" s="24" t="s">
        <v>88</v>
      </c>
      <c r="K8" s="73" t="s">
        <v>39</v>
      </c>
      <c r="L8" s="73" t="s">
        <v>39</v>
      </c>
      <c r="M8" s="73" t="s">
        <v>39</v>
      </c>
      <c r="N8" s="24" t="s">
        <v>26</v>
      </c>
      <c r="O8" s="24" t="s">
        <v>26</v>
      </c>
      <c r="P8" s="24"/>
      <c r="Q8" s="24" t="s">
        <v>26</v>
      </c>
      <c r="R8" s="24"/>
      <c r="S8" s="24"/>
      <c r="T8" s="24"/>
      <c r="U8" s="24"/>
      <c r="V8" s="24"/>
      <c r="W8" s="24" t="s">
        <v>26</v>
      </c>
      <c r="X8" s="24"/>
      <c r="Y8" s="24"/>
      <c r="Z8" s="24"/>
      <c r="AA8" s="24"/>
      <c r="AB8" s="24"/>
      <c r="AC8" s="24"/>
      <c r="AD8" s="24"/>
      <c r="AE8" s="24"/>
      <c r="AF8" s="24"/>
      <c r="AG8" s="24"/>
      <c r="AH8" s="24"/>
      <c r="AI8" s="24" t="s">
        <v>295</v>
      </c>
      <c r="AJ8" s="95" t="s">
        <v>309</v>
      </c>
      <c r="AK8" s="24" t="s">
        <v>69</v>
      </c>
      <c r="AL8" s="24"/>
      <c r="AM8" s="24"/>
      <c r="AN8" s="24"/>
      <c r="AO8" s="24"/>
      <c r="AP8" s="24" t="s">
        <v>69</v>
      </c>
      <c r="AQ8" s="24" t="s">
        <v>69</v>
      </c>
      <c r="AR8" s="24" t="s">
        <v>69</v>
      </c>
      <c r="AS8" s="24" t="s">
        <v>69</v>
      </c>
      <c r="AT8" s="24"/>
      <c r="AU8" s="24" t="s">
        <v>39</v>
      </c>
      <c r="AV8" s="73" t="s">
        <v>39</v>
      </c>
      <c r="AW8" s="73" t="s">
        <v>39</v>
      </c>
      <c r="AX8" s="24" t="s">
        <v>39</v>
      </c>
      <c r="AY8" s="24" t="s">
        <v>39</v>
      </c>
      <c r="AZ8" s="24" t="s">
        <v>39</v>
      </c>
      <c r="BA8" s="24" t="s">
        <v>39</v>
      </c>
      <c r="BB8" s="121"/>
      <c r="BC8" s="121"/>
      <c r="BD8" s="121"/>
      <c r="BE8" s="139" t="s">
        <v>69</v>
      </c>
      <c r="BF8" s="24" t="s">
        <v>39</v>
      </c>
      <c r="BG8" s="171" t="s">
        <v>39</v>
      </c>
      <c r="BH8" s="172" t="s">
        <v>39</v>
      </c>
      <c r="BI8" s="172" t="s">
        <v>39</v>
      </c>
      <c r="BJ8" s="172" t="s">
        <v>39</v>
      </c>
    </row>
    <row r="9" spans="1:62" s="1" customFormat="1" ht="409.6" thickBot="1">
      <c r="A9" s="154" t="s">
        <v>12</v>
      </c>
      <c r="B9" s="10" t="s">
        <v>204</v>
      </c>
      <c r="C9" s="4" t="s">
        <v>14</v>
      </c>
      <c r="D9" s="4" t="s">
        <v>25</v>
      </c>
      <c r="E9" s="4" t="s">
        <v>47</v>
      </c>
      <c r="F9" s="4" t="s">
        <v>220</v>
      </c>
      <c r="G9" s="4" t="s">
        <v>62</v>
      </c>
      <c r="H9" s="4" t="s">
        <v>221</v>
      </c>
      <c r="I9" s="4" t="s">
        <v>221</v>
      </c>
      <c r="J9" s="4" t="s">
        <v>222</v>
      </c>
      <c r="K9" s="74" t="s">
        <v>235</v>
      </c>
      <c r="L9" s="74" t="s">
        <v>236</v>
      </c>
      <c r="M9" s="74" t="s">
        <v>237</v>
      </c>
      <c r="N9" s="4" t="s">
        <v>116</v>
      </c>
      <c r="O9" s="4" t="s">
        <v>119</v>
      </c>
      <c r="P9" s="4" t="s">
        <v>123</v>
      </c>
      <c r="Q9" s="4" t="s">
        <v>127</v>
      </c>
      <c r="R9" s="4" t="s">
        <v>130</v>
      </c>
      <c r="S9" s="4" t="s">
        <v>133</v>
      </c>
      <c r="T9" s="4" t="s">
        <v>139</v>
      </c>
      <c r="U9" s="4" t="s">
        <v>141</v>
      </c>
      <c r="V9" s="4" t="s">
        <v>143</v>
      </c>
      <c r="W9" s="4" t="s">
        <v>146</v>
      </c>
      <c r="X9" s="4" t="s">
        <v>223</v>
      </c>
      <c r="Y9" s="4" t="s">
        <v>224</v>
      </c>
      <c r="Z9" s="4" t="s">
        <v>225</v>
      </c>
      <c r="AA9" s="4" t="s">
        <v>182</v>
      </c>
      <c r="AB9" s="4" t="s">
        <v>187</v>
      </c>
      <c r="AC9" s="4" t="s">
        <v>302</v>
      </c>
      <c r="AD9" s="4" t="s">
        <v>197</v>
      </c>
      <c r="AE9" s="83" t="s">
        <v>251</v>
      </c>
      <c r="AF9" s="85" t="s">
        <v>266</v>
      </c>
      <c r="AG9" s="85" t="s">
        <v>267</v>
      </c>
      <c r="AH9" s="4" t="s">
        <v>285</v>
      </c>
      <c r="AI9" s="4" t="s">
        <v>296</v>
      </c>
      <c r="AJ9" s="97" t="s">
        <v>310</v>
      </c>
      <c r="AK9" s="4" t="s">
        <v>321</v>
      </c>
      <c r="AL9" s="4"/>
      <c r="AM9" s="4" t="s">
        <v>339</v>
      </c>
      <c r="AN9" s="4" t="s">
        <v>340</v>
      </c>
      <c r="AO9" s="4" t="s">
        <v>341</v>
      </c>
      <c r="AP9" s="4" t="s">
        <v>361</v>
      </c>
      <c r="AQ9" s="4" t="s">
        <v>362</v>
      </c>
      <c r="AR9" s="4" t="s">
        <v>363</v>
      </c>
      <c r="AS9" s="4" t="s">
        <v>364</v>
      </c>
      <c r="AT9" s="4" t="s">
        <v>379</v>
      </c>
      <c r="AU9" s="4" t="s">
        <v>395</v>
      </c>
      <c r="AV9" s="4" t="s">
        <v>396</v>
      </c>
      <c r="AW9" s="4" t="s">
        <v>397</v>
      </c>
      <c r="AX9" s="4" t="s">
        <v>415</v>
      </c>
      <c r="AY9" s="4" t="s">
        <v>420</v>
      </c>
      <c r="AZ9" s="113" t="s">
        <v>421</v>
      </c>
      <c r="BA9" s="4" t="s">
        <v>439</v>
      </c>
      <c r="BB9" s="129" t="s">
        <v>463</v>
      </c>
      <c r="BC9" s="129" t="s">
        <v>464</v>
      </c>
      <c r="BD9" s="129" t="s">
        <v>465</v>
      </c>
      <c r="BE9" s="4" t="s">
        <v>472</v>
      </c>
      <c r="BF9" s="4" t="s">
        <v>486</v>
      </c>
      <c r="BG9" s="4" t="s">
        <v>500</v>
      </c>
      <c r="BH9" s="4" t="s">
        <v>501</v>
      </c>
      <c r="BI9" s="4" t="s">
        <v>502</v>
      </c>
      <c r="BJ9" s="4" t="s">
        <v>503</v>
      </c>
    </row>
    <row r="10" spans="1:62" ht="187.8" thickBot="1">
      <c r="A10" s="155"/>
      <c r="B10" s="27" t="s">
        <v>209</v>
      </c>
      <c r="C10" s="28" t="s">
        <v>35</v>
      </c>
      <c r="D10" s="28" t="s">
        <v>27</v>
      </c>
      <c r="E10" s="29" t="s">
        <v>45</v>
      </c>
      <c r="F10" s="29" t="s">
        <v>210</v>
      </c>
      <c r="G10" s="29" t="s">
        <v>63</v>
      </c>
      <c r="H10" s="28" t="s">
        <v>70</v>
      </c>
      <c r="I10" s="28" t="s">
        <v>70</v>
      </c>
      <c r="J10" s="29" t="s">
        <v>281</v>
      </c>
      <c r="K10" s="75" t="s">
        <v>238</v>
      </c>
      <c r="L10" s="75" t="s">
        <v>238</v>
      </c>
      <c r="M10" s="75" t="s">
        <v>238</v>
      </c>
      <c r="N10" s="29" t="s">
        <v>117</v>
      </c>
      <c r="O10" s="28" t="s">
        <v>120</v>
      </c>
      <c r="P10" s="28" t="s">
        <v>122</v>
      </c>
      <c r="Q10" s="28" t="s">
        <v>128</v>
      </c>
      <c r="R10" s="28" t="s">
        <v>128</v>
      </c>
      <c r="S10" s="28" t="s">
        <v>134</v>
      </c>
      <c r="T10" s="29" t="s">
        <v>140</v>
      </c>
      <c r="U10" s="29" t="s">
        <v>211</v>
      </c>
      <c r="V10" s="28" t="s">
        <v>144</v>
      </c>
      <c r="W10" s="29" t="s">
        <v>147</v>
      </c>
      <c r="X10" s="29" t="s">
        <v>174</v>
      </c>
      <c r="Y10" s="29" t="s">
        <v>157</v>
      </c>
      <c r="Z10" s="29" t="s">
        <v>212</v>
      </c>
      <c r="AA10" s="28" t="s">
        <v>192</v>
      </c>
      <c r="AB10" s="28" t="s">
        <v>193</v>
      </c>
      <c r="AC10" s="28" t="s">
        <v>303</v>
      </c>
      <c r="AD10" s="30" t="s">
        <v>198</v>
      </c>
      <c r="AE10" s="84" t="s">
        <v>252</v>
      </c>
      <c r="AF10" s="84" t="s">
        <v>268</v>
      </c>
      <c r="AG10" s="84" t="s">
        <v>268</v>
      </c>
      <c r="AH10" s="29" t="s">
        <v>290</v>
      </c>
      <c r="AI10" s="90" t="s">
        <v>297</v>
      </c>
      <c r="AJ10" s="98" t="s">
        <v>311</v>
      </c>
      <c r="AK10" s="29" t="s">
        <v>322</v>
      </c>
      <c r="AL10" s="101"/>
      <c r="AM10" s="101" t="s">
        <v>342</v>
      </c>
      <c r="AN10" s="101" t="s">
        <v>343</v>
      </c>
      <c r="AO10" s="101" t="s">
        <v>344</v>
      </c>
      <c r="AP10" s="105" t="s">
        <v>365</v>
      </c>
      <c r="AQ10" s="106" t="s">
        <v>366</v>
      </c>
      <c r="AR10" s="106" t="s">
        <v>365</v>
      </c>
      <c r="AS10" s="106" t="s">
        <v>365</v>
      </c>
      <c r="AT10" s="29" t="s">
        <v>380</v>
      </c>
      <c r="AU10" s="111" t="s">
        <v>398</v>
      </c>
      <c r="AV10" s="111" t="s">
        <v>398</v>
      </c>
      <c r="AW10" s="111" t="s">
        <v>398</v>
      </c>
      <c r="AX10" s="111" t="s">
        <v>398</v>
      </c>
      <c r="AY10" s="29"/>
      <c r="AZ10" s="115" t="s">
        <v>422</v>
      </c>
      <c r="BA10" s="111" t="s">
        <v>440</v>
      </c>
      <c r="BB10" s="122" t="s">
        <v>451</v>
      </c>
      <c r="BC10" s="122" t="s">
        <v>451</v>
      </c>
      <c r="BD10" s="122" t="s">
        <v>451</v>
      </c>
      <c r="BE10" s="140" t="s">
        <v>473</v>
      </c>
      <c r="BF10" s="147" t="s">
        <v>487</v>
      </c>
      <c r="BG10" s="173" t="s">
        <v>504</v>
      </c>
      <c r="BH10" s="173" t="s">
        <v>504</v>
      </c>
      <c r="BI10" s="173" t="s">
        <v>505</v>
      </c>
      <c r="BJ10" s="173" t="s">
        <v>505</v>
      </c>
    </row>
    <row r="11" spans="1:62" ht="43.2">
      <c r="A11" s="156" t="s">
        <v>28</v>
      </c>
      <c r="B11" s="12" t="s">
        <v>29</v>
      </c>
      <c r="C11" s="3" t="s">
        <v>17</v>
      </c>
      <c r="D11" s="3" t="s">
        <v>21</v>
      </c>
      <c r="E11" s="3" t="s">
        <v>40</v>
      </c>
      <c r="F11" s="3" t="s">
        <v>53</v>
      </c>
      <c r="G11" s="3" t="s">
        <v>65</v>
      </c>
      <c r="H11" s="3" t="s">
        <v>71</v>
      </c>
      <c r="I11" s="3" t="s">
        <v>78</v>
      </c>
      <c r="J11" s="3" t="s">
        <v>89</v>
      </c>
      <c r="K11" s="76" t="s">
        <v>239</v>
      </c>
      <c r="L11" s="76" t="s">
        <v>240</v>
      </c>
      <c r="M11" s="76" t="s">
        <v>240</v>
      </c>
      <c r="N11" s="3" t="s">
        <v>118</v>
      </c>
      <c r="O11" s="3" t="s">
        <v>121</v>
      </c>
      <c r="P11" s="3" t="s">
        <v>124</v>
      </c>
      <c r="Q11" s="3" t="s">
        <v>129</v>
      </c>
      <c r="R11" s="3" t="s">
        <v>129</v>
      </c>
      <c r="S11" s="3" t="s">
        <v>136</v>
      </c>
      <c r="T11" s="3" t="s">
        <v>129</v>
      </c>
      <c r="U11" s="3"/>
      <c r="V11" s="3"/>
      <c r="W11" s="3" t="s">
        <v>148</v>
      </c>
      <c r="X11" s="3" t="s">
        <v>175</v>
      </c>
      <c r="Y11" s="3" t="s">
        <v>158</v>
      </c>
      <c r="Z11" s="3" t="s">
        <v>167</v>
      </c>
      <c r="AA11" s="3" t="s">
        <v>183</v>
      </c>
      <c r="AB11" s="3" t="s">
        <v>188</v>
      </c>
      <c r="AC11" s="3"/>
      <c r="AD11" s="3" t="s">
        <v>199</v>
      </c>
      <c r="AE11" s="3" t="s">
        <v>253</v>
      </c>
      <c r="AF11" s="3" t="s">
        <v>274</v>
      </c>
      <c r="AG11" s="3" t="s">
        <v>275</v>
      </c>
      <c r="AH11" s="89" t="s">
        <v>286</v>
      </c>
      <c r="AI11" s="89" t="s">
        <v>298</v>
      </c>
      <c r="AJ11" s="96" t="s">
        <v>312</v>
      </c>
      <c r="AK11" s="3" t="s">
        <v>323</v>
      </c>
      <c r="AL11" s="3">
        <v>72</v>
      </c>
      <c r="AM11" s="3">
        <v>72</v>
      </c>
      <c r="AN11" s="3">
        <v>40</v>
      </c>
      <c r="AO11" s="3">
        <v>15</v>
      </c>
      <c r="AP11" s="3"/>
      <c r="AQ11" s="3"/>
      <c r="AR11" s="3"/>
      <c r="AS11" s="3"/>
      <c r="AT11" s="3" t="s">
        <v>381</v>
      </c>
      <c r="AU11" s="3" t="s">
        <v>399</v>
      </c>
      <c r="AV11" s="3" t="s">
        <v>400</v>
      </c>
      <c r="AW11" s="3" t="s">
        <v>401</v>
      </c>
      <c r="AX11" s="3" t="s">
        <v>402</v>
      </c>
      <c r="AY11" s="3" t="s">
        <v>423</v>
      </c>
      <c r="AZ11" s="3" t="s">
        <v>424</v>
      </c>
      <c r="BA11" s="3" t="s">
        <v>441</v>
      </c>
      <c r="BB11" s="123" t="s">
        <v>452</v>
      </c>
      <c r="BC11" s="123" t="s">
        <v>453</v>
      </c>
      <c r="BD11" s="123" t="s">
        <v>454</v>
      </c>
      <c r="BE11" s="3" t="s">
        <v>474</v>
      </c>
      <c r="BF11" s="3" t="s">
        <v>488</v>
      </c>
      <c r="BG11" s="3" t="s">
        <v>506</v>
      </c>
      <c r="BH11" s="174" t="s">
        <v>507</v>
      </c>
      <c r="BI11" s="174" t="s">
        <v>508</v>
      </c>
      <c r="BJ11" s="174" t="s">
        <v>509</v>
      </c>
    </row>
    <row r="12" spans="1:62" ht="43.2">
      <c r="A12" s="157"/>
      <c r="B12" s="31" t="s">
        <v>30</v>
      </c>
      <c r="C12" s="32" t="s">
        <v>36</v>
      </c>
      <c r="D12" s="32"/>
      <c r="E12" s="32" t="s">
        <v>42</v>
      </c>
      <c r="F12" s="32" t="s">
        <v>58</v>
      </c>
      <c r="G12" s="32" t="s">
        <v>65</v>
      </c>
      <c r="H12" s="32"/>
      <c r="I12" s="32"/>
      <c r="J12" s="32" t="s">
        <v>90</v>
      </c>
      <c r="K12" s="32" t="s">
        <v>241</v>
      </c>
      <c r="L12" s="32" t="s">
        <v>242</v>
      </c>
      <c r="M12" s="32" t="s">
        <v>242</v>
      </c>
      <c r="N12" s="32"/>
      <c r="O12" s="32"/>
      <c r="P12" s="32" t="s">
        <v>125</v>
      </c>
      <c r="Q12" s="32"/>
      <c r="R12" s="32"/>
      <c r="S12" s="32" t="s">
        <v>137</v>
      </c>
      <c r="T12" s="32"/>
      <c r="U12" s="32" t="s">
        <v>142</v>
      </c>
      <c r="V12" s="32" t="s">
        <v>145</v>
      </c>
      <c r="W12" s="32" t="s">
        <v>149</v>
      </c>
      <c r="X12" s="32" t="s">
        <v>176</v>
      </c>
      <c r="Y12" s="32" t="s">
        <v>159</v>
      </c>
      <c r="Z12" s="32" t="s">
        <v>168</v>
      </c>
      <c r="AA12" s="32" t="s">
        <v>184</v>
      </c>
      <c r="AB12" s="32" t="s">
        <v>189</v>
      </c>
      <c r="AC12" s="32"/>
      <c r="AD12" s="32" t="s">
        <v>200</v>
      </c>
      <c r="AE12" s="32" t="s">
        <v>254</v>
      </c>
      <c r="AF12" s="32" t="s">
        <v>276</v>
      </c>
      <c r="AG12" s="32" t="s">
        <v>277</v>
      </c>
      <c r="AH12" s="32" t="s">
        <v>287</v>
      </c>
      <c r="AI12" s="32" t="s">
        <v>299</v>
      </c>
      <c r="AJ12" s="32" t="s">
        <v>313</v>
      </c>
      <c r="AK12" s="32" t="s">
        <v>324</v>
      </c>
      <c r="AL12" s="32">
        <v>660</v>
      </c>
      <c r="AM12" s="32">
        <v>872</v>
      </c>
      <c r="AN12" s="32">
        <v>476</v>
      </c>
      <c r="AO12" s="32">
        <v>180</v>
      </c>
      <c r="AP12" s="32" t="s">
        <v>367</v>
      </c>
      <c r="AQ12" s="32" t="s">
        <v>368</v>
      </c>
      <c r="AR12" s="32" t="s">
        <v>369</v>
      </c>
      <c r="AS12" s="32" t="s">
        <v>370</v>
      </c>
      <c r="AT12" s="32"/>
      <c r="AU12" s="32" t="s">
        <v>403</v>
      </c>
      <c r="AV12" s="32" t="s">
        <v>404</v>
      </c>
      <c r="AW12" s="32" t="s">
        <v>405</v>
      </c>
      <c r="AX12" s="32" t="s">
        <v>406</v>
      </c>
      <c r="AY12" s="32" t="s">
        <v>425</v>
      </c>
      <c r="AZ12" s="32" t="s">
        <v>426</v>
      </c>
      <c r="BA12" s="32" t="s">
        <v>442</v>
      </c>
      <c r="BB12" s="124" t="s">
        <v>455</v>
      </c>
      <c r="BC12" s="124" t="s">
        <v>455</v>
      </c>
      <c r="BD12" s="124" t="s">
        <v>455</v>
      </c>
      <c r="BE12" s="141" t="s">
        <v>475</v>
      </c>
      <c r="BF12" s="32" t="s">
        <v>489</v>
      </c>
      <c r="BG12" s="32"/>
      <c r="BH12" s="32"/>
      <c r="BI12" s="32"/>
      <c r="BJ12" s="32"/>
    </row>
    <row r="13" spans="1:62" ht="29.4" thickBot="1">
      <c r="A13" s="158"/>
      <c r="B13" s="13" t="s">
        <v>31</v>
      </c>
      <c r="C13" s="5" t="s">
        <v>32</v>
      </c>
      <c r="D13" s="5"/>
      <c r="E13" s="5" t="s">
        <v>41</v>
      </c>
      <c r="F13" s="5" t="s">
        <v>54</v>
      </c>
      <c r="G13" s="5" t="s">
        <v>64</v>
      </c>
      <c r="H13" s="5" t="s">
        <v>72</v>
      </c>
      <c r="I13" s="5" t="s">
        <v>79</v>
      </c>
      <c r="J13" s="5" t="s">
        <v>91</v>
      </c>
      <c r="K13" s="5" t="s">
        <v>243</v>
      </c>
      <c r="L13" s="5" t="s">
        <v>244</v>
      </c>
      <c r="M13" s="5" t="s">
        <v>244</v>
      </c>
      <c r="N13" s="5"/>
      <c r="O13" s="5"/>
      <c r="P13" s="5" t="s">
        <v>126</v>
      </c>
      <c r="Q13" s="5"/>
      <c r="R13" s="5" t="s">
        <v>131</v>
      </c>
      <c r="S13" s="5" t="s">
        <v>135</v>
      </c>
      <c r="T13" s="5"/>
      <c r="U13" s="5"/>
      <c r="V13" s="5"/>
      <c r="W13" s="5" t="s">
        <v>150</v>
      </c>
      <c r="X13" s="5" t="s">
        <v>177</v>
      </c>
      <c r="Y13" s="5" t="s">
        <v>160</v>
      </c>
      <c r="Z13" s="5" t="s">
        <v>169</v>
      </c>
      <c r="AA13" s="5" t="s">
        <v>185</v>
      </c>
      <c r="AB13" s="5" t="s">
        <v>190</v>
      </c>
      <c r="AC13" s="5" t="s">
        <v>280</v>
      </c>
      <c r="AD13" s="5" t="s">
        <v>201</v>
      </c>
      <c r="AE13" s="5" t="s">
        <v>255</v>
      </c>
      <c r="AF13" s="5" t="s">
        <v>269</v>
      </c>
      <c r="AG13" s="5" t="s">
        <v>270</v>
      </c>
      <c r="AH13" s="5" t="s">
        <v>288</v>
      </c>
      <c r="AI13" s="5" t="s">
        <v>300</v>
      </c>
      <c r="AJ13" s="5" t="s">
        <v>314</v>
      </c>
      <c r="AK13" s="5" t="s">
        <v>325</v>
      </c>
      <c r="AL13" s="5" t="s">
        <v>345</v>
      </c>
      <c r="AM13" s="5" t="s">
        <v>346</v>
      </c>
      <c r="AN13" s="5" t="s">
        <v>347</v>
      </c>
      <c r="AO13" s="5" t="s">
        <v>348</v>
      </c>
      <c r="AP13" s="5"/>
      <c r="AQ13" s="5"/>
      <c r="AR13" s="5"/>
      <c r="AS13" s="5"/>
      <c r="AT13" s="5" t="s">
        <v>91</v>
      </c>
      <c r="AU13" s="5" t="s">
        <v>407</v>
      </c>
      <c r="AV13" s="5" t="s">
        <v>408</v>
      </c>
      <c r="AW13" s="5" t="s">
        <v>409</v>
      </c>
      <c r="AX13" s="5" t="s">
        <v>410</v>
      </c>
      <c r="AY13" s="5" t="s">
        <v>126</v>
      </c>
      <c r="AZ13" s="5" t="s">
        <v>427</v>
      </c>
      <c r="BA13" s="5" t="s">
        <v>443</v>
      </c>
      <c r="BB13" s="125" t="s">
        <v>456</v>
      </c>
      <c r="BC13" s="125" t="s">
        <v>457</v>
      </c>
      <c r="BD13" s="125" t="s">
        <v>458</v>
      </c>
      <c r="BE13" s="5" t="s">
        <v>476</v>
      </c>
      <c r="BF13" s="5" t="s">
        <v>490</v>
      </c>
      <c r="BG13" s="5" t="s">
        <v>510</v>
      </c>
      <c r="BH13" s="175" t="s">
        <v>511</v>
      </c>
      <c r="BI13" s="175" t="s">
        <v>512</v>
      </c>
      <c r="BJ13" s="175" t="s">
        <v>513</v>
      </c>
    </row>
    <row r="14" spans="1:62" ht="29.4" thickBot="1">
      <c r="A14" s="154" t="s">
        <v>13</v>
      </c>
      <c r="B14" s="33" t="s">
        <v>7</v>
      </c>
      <c r="C14" s="34">
        <v>4850</v>
      </c>
      <c r="D14" s="35" t="s">
        <v>20</v>
      </c>
      <c r="E14" s="34">
        <v>649</v>
      </c>
      <c r="F14" s="34" t="s">
        <v>55</v>
      </c>
      <c r="G14" s="37">
        <v>240</v>
      </c>
      <c r="H14" s="37">
        <v>4400</v>
      </c>
      <c r="I14" s="37">
        <v>2150</v>
      </c>
      <c r="J14" s="36" t="s">
        <v>93</v>
      </c>
      <c r="K14" s="81">
        <v>1195</v>
      </c>
      <c r="L14" s="81">
        <v>995</v>
      </c>
      <c r="M14" s="81">
        <v>995</v>
      </c>
      <c r="N14" s="37">
        <v>795</v>
      </c>
      <c r="O14" s="37">
        <v>510</v>
      </c>
      <c r="P14" s="37">
        <v>2500</v>
      </c>
      <c r="Q14" s="37">
        <v>269</v>
      </c>
      <c r="R14" s="37">
        <v>249</v>
      </c>
      <c r="S14" s="37">
        <v>1099</v>
      </c>
      <c r="T14" s="37">
        <v>599.99</v>
      </c>
      <c r="U14" s="37"/>
      <c r="V14" s="37"/>
      <c r="W14" s="37">
        <v>219</v>
      </c>
      <c r="X14" s="35" t="s">
        <v>178</v>
      </c>
      <c r="Y14" s="35" t="s">
        <v>161</v>
      </c>
      <c r="Z14" s="35" t="s">
        <v>170</v>
      </c>
      <c r="AA14" s="35" t="s">
        <v>186</v>
      </c>
      <c r="AB14" s="35" t="s">
        <v>191</v>
      </c>
      <c r="AC14" s="35" t="s">
        <v>278</v>
      </c>
      <c r="AD14" s="35" t="s">
        <v>202</v>
      </c>
      <c r="AE14" s="34" t="s">
        <v>256</v>
      </c>
      <c r="AF14" s="81" t="s">
        <v>271</v>
      </c>
      <c r="AG14" s="81" t="s">
        <v>272</v>
      </c>
      <c r="AH14" s="37">
        <v>3695</v>
      </c>
      <c r="AI14" s="37">
        <v>7500</v>
      </c>
      <c r="AJ14" s="81">
        <v>1699</v>
      </c>
      <c r="AK14" s="99" t="s">
        <v>326</v>
      </c>
      <c r="AL14" s="34">
        <v>1389</v>
      </c>
      <c r="AM14" s="34">
        <v>959</v>
      </c>
      <c r="AN14" s="34">
        <v>599</v>
      </c>
      <c r="AO14" s="34">
        <v>149</v>
      </c>
      <c r="AP14" s="37">
        <v>525</v>
      </c>
      <c r="AQ14" s="37">
        <v>7160</v>
      </c>
      <c r="AR14" s="37">
        <v>10745</v>
      </c>
      <c r="AS14" s="37">
        <v>1150</v>
      </c>
      <c r="AT14" s="35" t="s">
        <v>382</v>
      </c>
      <c r="AU14" s="34">
        <v>495</v>
      </c>
      <c r="AV14" s="81">
        <v>995</v>
      </c>
      <c r="AW14" s="81">
        <v>1995</v>
      </c>
      <c r="AX14" s="34">
        <v>4950</v>
      </c>
      <c r="AY14" s="35" t="s">
        <v>428</v>
      </c>
      <c r="AZ14" s="35" t="s">
        <v>429</v>
      </c>
      <c r="BA14" s="35" t="s">
        <v>444</v>
      </c>
      <c r="BB14" s="126" t="s">
        <v>459</v>
      </c>
      <c r="BC14" s="126" t="s">
        <v>460</v>
      </c>
      <c r="BD14" s="126" t="s">
        <v>461</v>
      </c>
      <c r="BE14" s="142">
        <v>2700</v>
      </c>
      <c r="BF14" s="35" t="s">
        <v>491</v>
      </c>
      <c r="BG14" s="35" t="s">
        <v>514</v>
      </c>
      <c r="BH14" s="35" t="s">
        <v>515</v>
      </c>
      <c r="BI14" s="35" t="s">
        <v>516</v>
      </c>
      <c r="BJ14" s="35" t="s">
        <v>517</v>
      </c>
    </row>
    <row r="15" spans="1:62" ht="29.4" thickBot="1">
      <c r="A15" s="155"/>
      <c r="B15" s="11" t="s">
        <v>8</v>
      </c>
      <c r="C15" s="6" t="s">
        <v>34</v>
      </c>
      <c r="D15" s="6" t="s">
        <v>19</v>
      </c>
      <c r="E15" s="6" t="s">
        <v>43</v>
      </c>
      <c r="F15" s="6" t="s">
        <v>56</v>
      </c>
      <c r="G15" s="37">
        <v>50</v>
      </c>
      <c r="H15" s="6" t="s">
        <v>73</v>
      </c>
      <c r="I15" s="6" t="s">
        <v>76</v>
      </c>
      <c r="J15" s="6" t="s">
        <v>94</v>
      </c>
      <c r="K15" s="6" t="s">
        <v>245</v>
      </c>
      <c r="L15" s="6" t="s">
        <v>245</v>
      </c>
      <c r="M15" s="6" t="s">
        <v>245</v>
      </c>
      <c r="N15" s="7">
        <v>169</v>
      </c>
      <c r="O15" s="7"/>
      <c r="P15" s="7">
        <v>180</v>
      </c>
      <c r="Q15" s="7"/>
      <c r="R15" s="7">
        <v>25</v>
      </c>
      <c r="S15" s="7"/>
      <c r="T15" s="7"/>
      <c r="U15" s="7"/>
      <c r="V15" s="7"/>
      <c r="W15" s="7">
        <v>59</v>
      </c>
      <c r="X15" s="6" t="s">
        <v>179</v>
      </c>
      <c r="Y15" s="6" t="s">
        <v>162</v>
      </c>
      <c r="Z15" s="6" t="s">
        <v>171</v>
      </c>
      <c r="AA15" s="6"/>
      <c r="AB15" s="6"/>
      <c r="AC15" s="6" t="s">
        <v>279</v>
      </c>
      <c r="AD15" s="6" t="s">
        <v>203</v>
      </c>
      <c r="AE15" s="6" t="s">
        <v>257</v>
      </c>
      <c r="AF15" s="6" t="s">
        <v>273</v>
      </c>
      <c r="AG15" s="6" t="s">
        <v>273</v>
      </c>
      <c r="AH15" s="7">
        <v>405</v>
      </c>
      <c r="AI15" s="7" t="s">
        <v>304</v>
      </c>
      <c r="AJ15" s="6" t="s">
        <v>315</v>
      </c>
      <c r="AK15" s="6" t="s">
        <v>327</v>
      </c>
      <c r="AL15" s="102" t="s">
        <v>349</v>
      </c>
      <c r="AM15" s="102" t="s">
        <v>349</v>
      </c>
      <c r="AN15" s="102" t="s">
        <v>349</v>
      </c>
      <c r="AO15" s="102" t="s">
        <v>349</v>
      </c>
      <c r="AP15" s="6" t="s">
        <v>371</v>
      </c>
      <c r="AQ15" s="107" t="s">
        <v>372</v>
      </c>
      <c r="AR15" s="107" t="s">
        <v>372</v>
      </c>
      <c r="AS15" s="6" t="s">
        <v>371</v>
      </c>
      <c r="AT15" s="6" t="s">
        <v>383</v>
      </c>
      <c r="AU15" s="6" t="s">
        <v>411</v>
      </c>
      <c r="AV15" s="6" t="s">
        <v>412</v>
      </c>
      <c r="AW15" s="6" t="s">
        <v>413</v>
      </c>
      <c r="AX15" s="6" t="s">
        <v>414</v>
      </c>
      <c r="AY15" s="6" t="s">
        <v>430</v>
      </c>
      <c r="AZ15" s="6" t="s">
        <v>431</v>
      </c>
      <c r="BA15" s="6" t="s">
        <v>445</v>
      </c>
      <c r="BB15" s="127" t="s">
        <v>462</v>
      </c>
      <c r="BC15" s="127" t="s">
        <v>462</v>
      </c>
      <c r="BD15" s="127" t="s">
        <v>462</v>
      </c>
      <c r="BE15" s="6" t="s">
        <v>477</v>
      </c>
      <c r="BF15" s="6" t="s">
        <v>492</v>
      </c>
      <c r="BG15" s="6" t="s">
        <v>518</v>
      </c>
      <c r="BH15" s="6" t="s">
        <v>518</v>
      </c>
      <c r="BI15" s="96" t="s">
        <v>519</v>
      </c>
      <c r="BJ15" s="96" t="s">
        <v>519</v>
      </c>
    </row>
    <row r="16" spans="1:62" ht="58.2" thickBot="1">
      <c r="A16" s="8" t="s">
        <v>9</v>
      </c>
      <c r="B16" s="38" t="s">
        <v>44</v>
      </c>
      <c r="C16" s="39" t="s">
        <v>33</v>
      </c>
      <c r="D16" s="39" t="s">
        <v>18</v>
      </c>
      <c r="E16" s="39" t="s">
        <v>18</v>
      </c>
      <c r="F16" s="39" t="s">
        <v>57</v>
      </c>
      <c r="G16" s="39" t="s">
        <v>57</v>
      </c>
      <c r="H16" s="43" t="s">
        <v>74</v>
      </c>
      <c r="I16" s="43" t="s">
        <v>77</v>
      </c>
      <c r="J16" s="39" t="s">
        <v>92</v>
      </c>
      <c r="K16" s="39" t="s">
        <v>57</v>
      </c>
      <c r="L16" s="39" t="s">
        <v>57</v>
      </c>
      <c r="M16" s="39" t="s">
        <v>57</v>
      </c>
      <c r="N16" s="39"/>
      <c r="O16" s="39"/>
      <c r="P16" s="39" t="s">
        <v>18</v>
      </c>
      <c r="Q16" s="39" t="s">
        <v>151</v>
      </c>
      <c r="R16" s="39" t="s">
        <v>132</v>
      </c>
      <c r="S16" s="39" t="s">
        <v>138</v>
      </c>
      <c r="T16" s="39"/>
      <c r="U16" s="39"/>
      <c r="V16" s="39"/>
      <c r="W16" s="39" t="s">
        <v>57</v>
      </c>
      <c r="X16" s="39" t="s">
        <v>180</v>
      </c>
      <c r="Y16" s="39" t="s">
        <v>163</v>
      </c>
      <c r="Z16" s="39" t="s">
        <v>163</v>
      </c>
      <c r="AA16" s="39" t="s">
        <v>57</v>
      </c>
      <c r="AB16" s="39" t="s">
        <v>57</v>
      </c>
      <c r="AC16" s="39" t="s">
        <v>57</v>
      </c>
      <c r="AD16" s="39" t="s">
        <v>57</v>
      </c>
      <c r="AE16" s="43" t="s">
        <v>258</v>
      </c>
      <c r="AF16" s="39" t="s">
        <v>33</v>
      </c>
      <c r="AG16" s="39" t="s">
        <v>33</v>
      </c>
      <c r="AH16" s="39" t="s">
        <v>289</v>
      </c>
      <c r="AI16" s="39">
        <v>12</v>
      </c>
      <c r="AJ16" s="39" t="s">
        <v>57</v>
      </c>
      <c r="AK16" s="39" t="s">
        <v>328</v>
      </c>
      <c r="AL16" s="103" t="s">
        <v>350</v>
      </c>
      <c r="AM16" s="103" t="s">
        <v>350</v>
      </c>
      <c r="AN16" s="103" t="s">
        <v>350</v>
      </c>
      <c r="AO16" s="103" t="s">
        <v>350</v>
      </c>
      <c r="AP16" s="108" t="s">
        <v>373</v>
      </c>
      <c r="AQ16" s="108" t="s">
        <v>374</v>
      </c>
      <c r="AR16" s="108" t="s">
        <v>374</v>
      </c>
      <c r="AS16" s="108" t="s">
        <v>375</v>
      </c>
      <c r="AT16" s="39" t="s">
        <v>57</v>
      </c>
      <c r="AU16" s="39" t="s">
        <v>57</v>
      </c>
      <c r="AV16" s="39" t="s">
        <v>57</v>
      </c>
      <c r="AW16" s="39" t="s">
        <v>57</v>
      </c>
      <c r="AX16" s="39" t="s">
        <v>57</v>
      </c>
      <c r="AY16" s="39" t="s">
        <v>466</v>
      </c>
      <c r="AZ16" s="39" t="s">
        <v>467</v>
      </c>
      <c r="BA16" s="39" t="s">
        <v>446</v>
      </c>
      <c r="BB16" s="128" t="s">
        <v>33</v>
      </c>
      <c r="BC16" s="128" t="s">
        <v>33</v>
      </c>
      <c r="BD16" s="128" t="s">
        <v>33</v>
      </c>
      <c r="BE16" s="143" t="s">
        <v>478</v>
      </c>
      <c r="BF16" s="43" t="s">
        <v>493</v>
      </c>
      <c r="BG16" s="39" t="s">
        <v>520</v>
      </c>
      <c r="BH16" s="176" t="s">
        <v>520</v>
      </c>
      <c r="BI16" s="39" t="s">
        <v>521</v>
      </c>
      <c r="BJ16" s="177" t="s">
        <v>521</v>
      </c>
    </row>
    <row r="17" spans="3:62" ht="72">
      <c r="C17" s="40"/>
      <c r="D17" s="40"/>
      <c r="E17" s="40"/>
      <c r="F17" s="40"/>
      <c r="G17" s="40"/>
      <c r="H17" s="40"/>
      <c r="I17" s="40"/>
      <c r="J17" s="40"/>
      <c r="K17" s="77"/>
      <c r="L17" s="77"/>
      <c r="M17" s="77"/>
      <c r="N17" s="40"/>
      <c r="O17" s="40"/>
      <c r="P17" s="40"/>
      <c r="Q17" s="40"/>
      <c r="R17" s="40"/>
      <c r="S17" s="40"/>
      <c r="T17" s="40"/>
      <c r="U17" s="40"/>
      <c r="V17" s="40"/>
      <c r="W17" s="40"/>
      <c r="X17" s="40"/>
      <c r="Y17" s="40"/>
      <c r="Z17" s="40"/>
      <c r="AA17" s="40"/>
      <c r="AB17" s="40"/>
      <c r="AC17" s="40"/>
      <c r="AD17" s="40"/>
      <c r="AE17" s="40"/>
      <c r="AF17" s="40"/>
      <c r="AG17" s="40"/>
      <c r="AH17" s="87"/>
      <c r="AI17" s="88"/>
      <c r="AJ17" s="77"/>
      <c r="AK17" s="92"/>
      <c r="AL17" s="92"/>
      <c r="AM17" s="92"/>
      <c r="AN17" s="92"/>
      <c r="AO17" s="92"/>
      <c r="AP17" s="93"/>
      <c r="AQ17" s="93"/>
      <c r="AR17" s="93"/>
      <c r="AS17" s="93"/>
      <c r="AT17" s="104"/>
      <c r="AU17" s="109"/>
      <c r="AV17" s="77"/>
      <c r="AW17" s="77"/>
      <c r="AX17" s="109"/>
      <c r="AY17" s="110"/>
      <c r="AZ17" s="114"/>
      <c r="BA17" s="112"/>
      <c r="BC17" s="9"/>
      <c r="BD17" s="9"/>
      <c r="BE17" s="144" t="s">
        <v>479</v>
      </c>
      <c r="BF17" s="131"/>
      <c r="BG17" s="44"/>
      <c r="BH17" s="178"/>
      <c r="BI17" s="146"/>
      <c r="BJ17" s="178"/>
    </row>
    <row r="18" spans="3:62" ht="28.8">
      <c r="C18" s="40"/>
      <c r="D18" s="40"/>
      <c r="E18" s="40"/>
      <c r="F18" s="40"/>
      <c r="G18" s="40"/>
      <c r="H18" s="40"/>
      <c r="I18" s="40"/>
      <c r="J18" s="40"/>
      <c r="K18" s="78"/>
      <c r="L18" s="78"/>
      <c r="M18" s="78"/>
      <c r="N18" s="40"/>
      <c r="O18" s="40"/>
      <c r="P18" s="40"/>
      <c r="Q18" s="40"/>
      <c r="R18" s="40"/>
      <c r="S18" s="40"/>
      <c r="T18" s="40"/>
      <c r="U18" s="40"/>
      <c r="V18" s="40"/>
      <c r="W18" s="40"/>
      <c r="X18" s="40"/>
      <c r="Y18" s="40"/>
      <c r="Z18" s="40"/>
      <c r="AA18" s="40"/>
      <c r="AB18" s="40"/>
      <c r="AC18" s="40"/>
      <c r="AD18" s="40"/>
      <c r="AE18" s="40"/>
      <c r="AF18" s="40"/>
      <c r="AG18" s="40"/>
      <c r="AH18" s="87"/>
      <c r="AI18" s="88"/>
      <c r="AJ18" s="78"/>
      <c r="AK18" s="92"/>
      <c r="AL18" s="92"/>
      <c r="AM18" s="92"/>
      <c r="AN18" s="92"/>
      <c r="AO18" s="92"/>
      <c r="AP18" s="93"/>
      <c r="AQ18" s="93"/>
      <c r="AR18" s="93"/>
      <c r="AS18" s="93"/>
      <c r="AT18" s="104"/>
      <c r="AU18" s="109"/>
      <c r="AV18" s="78"/>
      <c r="AW18" s="78"/>
      <c r="AX18" s="109"/>
      <c r="AY18" s="110"/>
      <c r="AZ18" s="114"/>
      <c r="BA18" s="112"/>
      <c r="BC18" s="9"/>
      <c r="BD18" s="9"/>
      <c r="BE18" s="144" t="s">
        <v>480</v>
      </c>
      <c r="BF18" s="131"/>
      <c r="BG18" s="44"/>
      <c r="BH18" s="146"/>
      <c r="BI18" s="146"/>
      <c r="BJ18" s="146"/>
    </row>
    <row r="19" spans="3:62">
      <c r="C19" s="41"/>
      <c r="D19" s="40"/>
      <c r="E19" s="40"/>
      <c r="F19" s="40"/>
      <c r="G19" s="40"/>
      <c r="H19" s="40"/>
      <c r="I19" s="40"/>
      <c r="J19" s="40"/>
      <c r="K19" s="78"/>
      <c r="L19" s="78"/>
      <c r="M19" s="78"/>
      <c r="N19" s="40"/>
      <c r="O19" s="40"/>
      <c r="P19" s="40"/>
      <c r="Q19" s="40"/>
      <c r="R19" s="40"/>
      <c r="S19" s="40"/>
      <c r="T19" s="40"/>
      <c r="U19" s="40"/>
      <c r="V19" s="40"/>
      <c r="W19" s="40"/>
      <c r="X19" s="40"/>
      <c r="Y19" s="40"/>
      <c r="Z19" s="40"/>
      <c r="AA19" s="40"/>
      <c r="AB19" s="40"/>
      <c r="AC19" s="40"/>
      <c r="AD19" s="40"/>
      <c r="AE19" s="148"/>
      <c r="AF19" s="40"/>
      <c r="AG19" s="40"/>
      <c r="AH19" s="87"/>
      <c r="AI19" s="88"/>
      <c r="AJ19" s="78"/>
      <c r="AK19" s="92"/>
      <c r="AL19" s="41"/>
      <c r="AM19" s="92"/>
      <c r="AN19" s="92"/>
      <c r="AO19" s="92"/>
      <c r="AP19" s="93"/>
      <c r="AQ19" s="93"/>
      <c r="AR19" s="93"/>
      <c r="AS19" s="93"/>
      <c r="AT19" s="104"/>
      <c r="AU19" s="109"/>
      <c r="AV19" s="78"/>
      <c r="AW19" s="78"/>
      <c r="AX19" s="109"/>
      <c r="AY19" s="110"/>
      <c r="AZ19" s="114"/>
      <c r="BA19" s="112"/>
      <c r="BC19" s="9"/>
      <c r="BD19" s="9"/>
      <c r="BE19" s="145"/>
      <c r="BF19" s="131"/>
      <c r="BG19" s="44"/>
      <c r="BH19" s="146"/>
      <c r="BI19" s="146"/>
      <c r="BJ19" s="146"/>
    </row>
    <row r="20" spans="3:62">
      <c r="C20" s="40"/>
      <c r="D20" s="40"/>
      <c r="E20" s="40"/>
      <c r="F20" s="40"/>
      <c r="G20" s="40"/>
      <c r="H20" s="40"/>
      <c r="I20" s="40"/>
      <c r="J20" s="40"/>
      <c r="K20" s="78"/>
      <c r="L20" s="78"/>
      <c r="M20" s="78"/>
      <c r="N20" s="40"/>
      <c r="O20" s="40"/>
      <c r="P20" s="40"/>
      <c r="Q20" s="40"/>
      <c r="R20" s="40"/>
      <c r="S20" s="40"/>
      <c r="T20" s="40"/>
      <c r="U20" s="40"/>
      <c r="V20" s="40"/>
      <c r="W20" s="40"/>
      <c r="X20" s="40"/>
      <c r="Y20" s="40"/>
      <c r="Z20" s="40"/>
      <c r="AA20" s="40"/>
      <c r="AB20" s="40"/>
      <c r="AC20" s="40"/>
      <c r="AD20" s="40"/>
      <c r="AE20" s="148"/>
      <c r="AF20" s="40"/>
      <c r="AG20" s="40"/>
      <c r="AH20" s="87"/>
      <c r="AI20" s="88"/>
      <c r="AJ20" s="78"/>
      <c r="AK20" s="92"/>
      <c r="AL20" s="92"/>
      <c r="AM20" s="92"/>
      <c r="AN20" s="92"/>
      <c r="AO20" s="92"/>
      <c r="AP20" s="93"/>
      <c r="AQ20" s="93"/>
      <c r="AR20" s="93"/>
      <c r="AS20" s="93"/>
      <c r="AT20" s="104"/>
      <c r="AU20" s="109"/>
      <c r="AV20" s="78"/>
      <c r="AW20" s="78"/>
      <c r="AX20" s="109"/>
      <c r="AY20" s="110"/>
      <c r="AZ20" s="114"/>
      <c r="BA20" s="112"/>
      <c r="BC20" s="9"/>
      <c r="BD20" s="9"/>
      <c r="BE20" s="145"/>
      <c r="BF20" s="131"/>
      <c r="BG20" s="44"/>
      <c r="BH20" s="146"/>
      <c r="BI20" s="146"/>
      <c r="BJ20" s="146"/>
    </row>
    <row r="21" spans="3:62">
      <c r="C21" s="40"/>
      <c r="D21" s="40"/>
      <c r="E21" s="40"/>
      <c r="F21" s="40"/>
      <c r="G21" s="40"/>
      <c r="H21" s="40"/>
      <c r="I21" s="40"/>
      <c r="J21" s="40"/>
      <c r="K21" s="78"/>
      <c r="L21" s="78"/>
      <c r="M21" s="78"/>
      <c r="N21" s="40"/>
      <c r="O21" s="40"/>
      <c r="P21" s="40"/>
      <c r="Q21" s="40"/>
      <c r="R21" s="40"/>
      <c r="S21" s="40"/>
      <c r="T21" s="40"/>
      <c r="U21" s="40"/>
      <c r="V21" s="40"/>
      <c r="W21" s="40"/>
      <c r="X21" s="40"/>
      <c r="Y21" s="40"/>
      <c r="Z21" s="40"/>
      <c r="AA21" s="40"/>
      <c r="AB21" s="40"/>
      <c r="AC21" s="40"/>
      <c r="AD21" s="40"/>
      <c r="AE21" s="148"/>
      <c r="AF21" s="40"/>
      <c r="AG21" s="40"/>
      <c r="AH21" s="87"/>
      <c r="AI21" s="88"/>
      <c r="AJ21" s="78"/>
      <c r="AK21" s="92"/>
      <c r="AL21" s="92"/>
      <c r="AM21" s="92"/>
      <c r="AN21" s="92"/>
      <c r="AO21" s="92"/>
      <c r="AP21" s="93"/>
      <c r="AQ21" s="93"/>
      <c r="AR21" s="93"/>
      <c r="AS21" s="93"/>
      <c r="AT21" s="104"/>
      <c r="AU21" s="109"/>
      <c r="AV21" s="78"/>
      <c r="AW21" s="78"/>
      <c r="AX21" s="109"/>
      <c r="AY21" s="110"/>
      <c r="AZ21" s="114"/>
      <c r="BA21" s="112"/>
      <c r="BC21" s="9"/>
      <c r="BD21" s="9"/>
      <c r="BE21" s="145"/>
      <c r="BF21" s="131"/>
      <c r="BG21" s="44"/>
      <c r="BH21" s="146"/>
      <c r="BI21" s="146"/>
      <c r="BJ21" s="146"/>
    </row>
    <row r="22" spans="3:62">
      <c r="C22" s="40"/>
      <c r="D22" s="40"/>
      <c r="E22" s="40"/>
      <c r="F22" s="40"/>
      <c r="G22" s="40"/>
      <c r="H22" s="40"/>
      <c r="I22" s="40"/>
      <c r="J22" s="40"/>
      <c r="K22" s="78"/>
      <c r="L22" s="78"/>
      <c r="M22" s="78"/>
      <c r="N22" s="40"/>
      <c r="O22" s="40"/>
      <c r="P22" s="40"/>
      <c r="Q22" s="40"/>
      <c r="R22" s="40"/>
      <c r="S22" s="40"/>
      <c r="T22" s="40"/>
      <c r="U22" s="40"/>
      <c r="V22" s="40"/>
      <c r="W22" s="40"/>
      <c r="X22" s="40"/>
      <c r="Y22" s="40"/>
      <c r="Z22" s="40"/>
      <c r="AA22" s="40"/>
      <c r="AB22" s="40"/>
      <c r="AC22" s="40"/>
      <c r="AD22" s="40"/>
      <c r="AE22" s="148"/>
      <c r="AF22" s="40"/>
      <c r="AG22" s="40"/>
      <c r="AH22" s="87"/>
      <c r="AI22" s="88"/>
      <c r="AJ22" s="78"/>
      <c r="AK22" s="92"/>
      <c r="AL22" s="92"/>
      <c r="AM22" s="92"/>
      <c r="AN22" s="92"/>
      <c r="AO22" s="92"/>
      <c r="AP22" s="93"/>
      <c r="AQ22" s="93"/>
      <c r="AR22" s="93"/>
      <c r="AS22" s="93"/>
      <c r="AT22" s="104"/>
      <c r="AU22" s="109"/>
      <c r="AV22" s="78"/>
      <c r="AW22" s="78"/>
      <c r="AX22" s="109"/>
      <c r="AY22" s="110"/>
      <c r="AZ22" s="114"/>
      <c r="BA22" s="112"/>
      <c r="BC22" s="9"/>
      <c r="BD22" s="9"/>
      <c r="BE22" s="145"/>
      <c r="BF22" s="131"/>
      <c r="BG22" s="44"/>
      <c r="BH22" s="146"/>
      <c r="BI22" s="146"/>
      <c r="BJ22" s="146"/>
    </row>
    <row r="23" spans="3:62">
      <c r="C23" s="40"/>
      <c r="D23" s="40"/>
      <c r="E23" s="40"/>
      <c r="F23" s="40"/>
      <c r="G23" s="40"/>
      <c r="H23" s="40"/>
      <c r="I23" s="40"/>
      <c r="J23" s="40"/>
      <c r="K23" s="78"/>
      <c r="L23" s="78"/>
      <c r="M23" s="78"/>
      <c r="N23" s="40"/>
      <c r="O23" s="40"/>
      <c r="P23" s="40"/>
      <c r="Q23" s="40"/>
      <c r="R23" s="40"/>
      <c r="S23" s="40"/>
      <c r="T23" s="40"/>
      <c r="U23" s="40"/>
      <c r="V23" s="40"/>
      <c r="W23" s="40"/>
      <c r="X23" s="40"/>
      <c r="Y23" s="40"/>
      <c r="Z23" s="40"/>
      <c r="AA23" s="40"/>
      <c r="AB23" s="40"/>
      <c r="AC23" s="40"/>
      <c r="AD23" s="40"/>
      <c r="AE23" s="148"/>
      <c r="AF23" s="40"/>
      <c r="AG23" s="40"/>
      <c r="AH23" s="87"/>
      <c r="AI23" s="88"/>
      <c r="AJ23" s="78"/>
      <c r="AK23" s="92"/>
      <c r="AL23" s="92"/>
      <c r="AM23" s="92"/>
      <c r="AN23" s="92"/>
      <c r="AO23" s="92"/>
      <c r="AP23" s="93"/>
      <c r="AQ23" s="93"/>
      <c r="AR23" s="93"/>
      <c r="AS23" s="93"/>
      <c r="AT23" s="104"/>
      <c r="AU23" s="109"/>
      <c r="AV23" s="78"/>
      <c r="AW23" s="78"/>
      <c r="AX23" s="109"/>
      <c r="AY23" s="110"/>
      <c r="AZ23" s="114"/>
      <c r="BA23" s="112"/>
      <c r="BC23" s="9"/>
      <c r="BD23" s="9"/>
      <c r="BE23" s="145"/>
      <c r="BF23" s="131"/>
      <c r="BG23" s="44"/>
      <c r="BH23" s="146"/>
      <c r="BI23" s="146"/>
      <c r="BJ23" s="146"/>
    </row>
    <row r="24" spans="3:62">
      <c r="C24" s="40"/>
      <c r="D24" s="40"/>
      <c r="E24" s="40"/>
      <c r="F24" s="40"/>
      <c r="G24" s="40"/>
      <c r="H24" s="40"/>
      <c r="I24" s="40"/>
      <c r="J24" s="40"/>
      <c r="K24" s="78"/>
      <c r="L24" s="78"/>
      <c r="M24" s="78"/>
      <c r="N24" s="40"/>
      <c r="O24" s="40"/>
      <c r="P24" s="40"/>
      <c r="Q24" s="40"/>
      <c r="R24" s="40"/>
      <c r="S24" s="40"/>
      <c r="T24" s="40"/>
      <c r="U24" s="40"/>
      <c r="V24" s="40"/>
      <c r="W24" s="40"/>
      <c r="X24" s="40"/>
      <c r="Y24" s="40"/>
      <c r="Z24" s="40"/>
      <c r="AA24" s="40"/>
      <c r="AB24" s="40"/>
      <c r="AC24" s="40"/>
      <c r="AD24" s="40"/>
      <c r="AE24" s="148"/>
      <c r="AF24" s="40"/>
      <c r="AG24" s="40"/>
      <c r="AH24" s="87"/>
      <c r="AI24" s="88"/>
      <c r="AJ24" s="78"/>
      <c r="AK24" s="92"/>
      <c r="AL24" s="92"/>
      <c r="AM24" s="92"/>
      <c r="AN24" s="92"/>
      <c r="AO24" s="92"/>
      <c r="AP24" s="93"/>
      <c r="AQ24" s="93"/>
      <c r="AR24" s="93"/>
      <c r="AS24" s="93"/>
      <c r="AT24" s="104"/>
      <c r="AU24" s="109"/>
      <c r="AV24" s="78"/>
      <c r="AW24" s="78"/>
      <c r="AX24" s="109"/>
      <c r="AY24" s="110"/>
      <c r="AZ24" s="114"/>
      <c r="BA24" s="112"/>
      <c r="BC24" s="9"/>
      <c r="BD24" s="9"/>
      <c r="BE24" s="145"/>
      <c r="BF24" s="131"/>
      <c r="BG24" s="44"/>
      <c r="BH24" s="146"/>
      <c r="BI24" s="146"/>
      <c r="BJ24" s="146"/>
    </row>
    <row r="25" spans="3:62">
      <c r="C25" s="40"/>
      <c r="D25" s="40"/>
      <c r="E25" s="40"/>
      <c r="F25" s="40"/>
      <c r="G25" s="40"/>
      <c r="H25" s="40"/>
      <c r="I25" s="40"/>
      <c r="J25" s="40"/>
      <c r="K25" s="78"/>
      <c r="L25" s="78"/>
      <c r="M25" s="78"/>
      <c r="N25" s="40"/>
      <c r="O25" s="40"/>
      <c r="P25" s="40"/>
      <c r="Q25" s="40"/>
      <c r="R25" s="40"/>
      <c r="S25" s="40"/>
      <c r="T25" s="40"/>
      <c r="U25" s="40"/>
      <c r="V25" s="40"/>
      <c r="W25" s="40"/>
      <c r="X25" s="40"/>
      <c r="Y25" s="40"/>
      <c r="Z25" s="40"/>
      <c r="AA25" s="40"/>
      <c r="AB25" s="40"/>
      <c r="AC25" s="40"/>
      <c r="AD25" s="40"/>
      <c r="AE25" s="148"/>
      <c r="AF25" s="40"/>
      <c r="AG25" s="40"/>
      <c r="AH25" s="87"/>
      <c r="AI25" s="88"/>
      <c r="AJ25" s="78"/>
      <c r="AK25" s="92"/>
      <c r="AL25" s="92"/>
      <c r="AM25" s="92"/>
      <c r="AN25" s="92"/>
      <c r="AO25" s="92"/>
      <c r="AP25" s="93"/>
      <c r="AQ25" s="93"/>
      <c r="AR25" s="93"/>
      <c r="AS25" s="93"/>
      <c r="AT25" s="104"/>
      <c r="AU25" s="109"/>
      <c r="AV25" s="78"/>
      <c r="AW25" s="78"/>
      <c r="AX25" s="109"/>
      <c r="AY25" s="110"/>
      <c r="AZ25" s="44"/>
      <c r="BA25" s="112"/>
      <c r="BC25" s="9"/>
      <c r="BD25" s="9"/>
      <c r="BE25" s="145"/>
      <c r="BF25" s="131"/>
      <c r="BG25" s="44"/>
      <c r="BH25" s="146"/>
      <c r="BI25" s="146"/>
      <c r="BJ25" s="146"/>
    </row>
    <row r="26" spans="3:62">
      <c r="C26" s="40"/>
      <c r="D26" s="40"/>
      <c r="E26" s="40"/>
      <c r="F26" s="40"/>
      <c r="G26" s="40"/>
      <c r="H26" s="40"/>
      <c r="I26" s="40"/>
      <c r="J26" s="40"/>
      <c r="K26" s="78"/>
      <c r="L26" s="78"/>
      <c r="M26" s="78"/>
      <c r="N26" s="40"/>
      <c r="O26" s="40"/>
      <c r="P26" s="40"/>
      <c r="Q26" s="40"/>
      <c r="R26" s="40"/>
      <c r="S26" s="40"/>
      <c r="T26" s="40"/>
      <c r="U26" s="40"/>
      <c r="V26" s="40"/>
      <c r="W26" s="40"/>
      <c r="X26" s="40"/>
      <c r="Y26" s="40"/>
      <c r="Z26" s="40"/>
      <c r="AA26" s="40"/>
      <c r="AB26" s="40"/>
      <c r="AC26" s="40"/>
      <c r="AD26" s="40"/>
      <c r="AE26" s="148"/>
      <c r="AF26" s="40"/>
      <c r="AG26" s="40"/>
      <c r="AH26" s="87"/>
      <c r="AI26" s="88"/>
      <c r="AJ26" s="78"/>
      <c r="AK26" s="92"/>
      <c r="AL26" s="92"/>
      <c r="AM26" s="92"/>
      <c r="AN26" s="92"/>
      <c r="AO26" s="92"/>
      <c r="AP26" s="93"/>
      <c r="AQ26" s="93"/>
      <c r="AR26" s="93"/>
      <c r="AS26" s="93"/>
      <c r="AT26" s="104"/>
      <c r="AU26" s="109"/>
      <c r="AV26" s="78"/>
      <c r="AW26" s="78"/>
      <c r="AX26" s="109"/>
      <c r="AY26" s="110"/>
      <c r="AZ26" s="110"/>
      <c r="BA26" s="112"/>
      <c r="BC26" s="9"/>
      <c r="BD26" s="9"/>
      <c r="BE26" s="145"/>
      <c r="BF26" s="131"/>
      <c r="BG26" s="44"/>
      <c r="BH26" s="146"/>
      <c r="BI26" s="146"/>
      <c r="BJ26" s="146"/>
    </row>
    <row r="27" spans="3:62">
      <c r="C27" s="40"/>
      <c r="D27" s="40"/>
      <c r="E27" s="40"/>
      <c r="F27" s="40"/>
      <c r="G27" s="40"/>
      <c r="H27" s="40"/>
      <c r="I27" s="40"/>
      <c r="J27" s="40"/>
      <c r="K27" s="78"/>
      <c r="L27" s="78"/>
      <c r="M27" s="78"/>
      <c r="N27" s="40"/>
      <c r="O27" s="40"/>
      <c r="P27" s="40"/>
      <c r="Q27" s="40"/>
      <c r="R27" s="40"/>
      <c r="S27" s="40"/>
      <c r="T27" s="40"/>
      <c r="U27" s="40"/>
      <c r="V27" s="40"/>
      <c r="W27" s="40"/>
      <c r="X27" s="40"/>
      <c r="Y27" s="40"/>
      <c r="Z27" s="40"/>
      <c r="AA27" s="40"/>
      <c r="AB27" s="40"/>
      <c r="AC27" s="40"/>
      <c r="AD27" s="40"/>
      <c r="AE27" s="148"/>
      <c r="AF27" s="40"/>
      <c r="AG27" s="40"/>
      <c r="AH27" s="87"/>
      <c r="AI27" s="88"/>
      <c r="AJ27" s="78"/>
      <c r="AK27" s="92"/>
      <c r="AL27" s="92"/>
      <c r="AM27" s="92"/>
      <c r="AN27" s="92"/>
      <c r="AO27" s="92"/>
      <c r="AP27" s="93"/>
      <c r="AQ27" s="93"/>
      <c r="AR27" s="93"/>
      <c r="AS27" s="93"/>
      <c r="AT27" s="104"/>
      <c r="AU27" s="109"/>
      <c r="AV27" s="78"/>
      <c r="AW27" s="78"/>
      <c r="AX27" s="109"/>
      <c r="AY27" s="110"/>
      <c r="AZ27" s="110"/>
      <c r="BA27" s="112"/>
      <c r="BC27" s="9"/>
      <c r="BD27" s="9"/>
      <c r="BE27" s="145"/>
      <c r="BF27" s="131"/>
      <c r="BG27" s="44"/>
      <c r="BH27" s="146"/>
      <c r="BI27" s="146"/>
      <c r="BJ27" s="146"/>
    </row>
    <row r="28" spans="3:62">
      <c r="C28" s="40"/>
      <c r="D28" s="40"/>
      <c r="E28" s="40"/>
      <c r="F28" s="40"/>
      <c r="G28" s="40"/>
      <c r="H28" s="40"/>
      <c r="I28" s="40"/>
      <c r="J28" s="40"/>
      <c r="K28" s="78"/>
      <c r="L28" s="78"/>
      <c r="M28" s="78"/>
      <c r="N28" s="40"/>
      <c r="O28" s="40"/>
      <c r="P28" s="40"/>
      <c r="Q28" s="40"/>
      <c r="R28" s="40"/>
      <c r="S28" s="40"/>
      <c r="T28" s="40"/>
      <c r="U28" s="40"/>
      <c r="V28" s="40"/>
      <c r="W28" s="40"/>
      <c r="X28" s="40"/>
      <c r="Y28" s="40"/>
      <c r="Z28" s="40"/>
      <c r="AA28" s="40"/>
      <c r="AB28" s="40"/>
      <c r="AC28" s="40"/>
      <c r="AD28" s="40"/>
      <c r="AE28" s="148"/>
      <c r="AF28" s="40"/>
      <c r="AG28" s="40"/>
      <c r="AH28" s="87"/>
      <c r="AI28" s="88"/>
      <c r="AJ28" s="78"/>
      <c r="AK28" s="92"/>
      <c r="AL28" s="92"/>
      <c r="AM28" s="92"/>
      <c r="AN28" s="92"/>
      <c r="AO28" s="92"/>
      <c r="AP28" s="93"/>
      <c r="AQ28" s="93"/>
      <c r="AR28" s="93"/>
      <c r="AS28" s="93"/>
      <c r="AT28" s="104"/>
      <c r="AU28" s="109"/>
      <c r="AV28" s="78"/>
      <c r="AW28" s="78"/>
      <c r="AX28" s="109"/>
      <c r="AY28" s="110"/>
      <c r="AZ28" s="110"/>
      <c r="BA28" s="112"/>
      <c r="BC28" s="9"/>
      <c r="BD28" s="9"/>
      <c r="BE28" s="145"/>
      <c r="BF28" s="131"/>
      <c r="BG28" s="44"/>
      <c r="BH28" s="146"/>
      <c r="BI28" s="146"/>
      <c r="BJ28" s="146"/>
    </row>
    <row r="29" spans="3:62">
      <c r="C29" s="40"/>
      <c r="D29" s="40"/>
      <c r="E29" s="40"/>
      <c r="F29" s="40"/>
      <c r="G29" s="40"/>
      <c r="H29" s="40"/>
      <c r="I29" s="40"/>
      <c r="J29" s="40"/>
      <c r="K29" s="78"/>
      <c r="L29" s="78"/>
      <c r="M29" s="78"/>
      <c r="N29" s="40"/>
      <c r="O29" s="40"/>
      <c r="P29" s="40"/>
      <c r="Q29" s="40"/>
      <c r="R29" s="40"/>
      <c r="S29" s="40"/>
      <c r="T29" s="40"/>
      <c r="U29" s="40"/>
      <c r="V29" s="40"/>
      <c r="W29" s="40"/>
      <c r="X29" s="40"/>
      <c r="Y29" s="40"/>
      <c r="Z29" s="40"/>
      <c r="AA29" s="40"/>
      <c r="AB29" s="40"/>
      <c r="AC29" s="40"/>
      <c r="AD29" s="40"/>
      <c r="AE29" s="148"/>
      <c r="AF29" s="40"/>
      <c r="AG29" s="40"/>
      <c r="AH29" s="87"/>
      <c r="AI29" s="88"/>
      <c r="AJ29" s="78"/>
      <c r="AK29" s="92"/>
      <c r="AL29" s="92"/>
      <c r="AM29" s="92"/>
      <c r="AN29" s="92"/>
      <c r="AO29" s="92"/>
      <c r="AP29" s="93"/>
      <c r="AQ29" s="93"/>
      <c r="AR29" s="93"/>
      <c r="AS29" s="93"/>
      <c r="AT29" s="104"/>
      <c r="AU29" s="109"/>
      <c r="AV29" s="78"/>
      <c r="AW29" s="78"/>
      <c r="AX29" s="109"/>
      <c r="AY29" s="110"/>
      <c r="AZ29" s="110"/>
      <c r="BA29" s="112"/>
      <c r="BC29" s="9"/>
      <c r="BD29" s="9"/>
      <c r="BE29" s="145"/>
      <c r="BF29" s="131"/>
      <c r="BG29" s="44"/>
      <c r="BH29" s="146"/>
      <c r="BI29" s="146"/>
      <c r="BJ29" s="146"/>
    </row>
    <row r="30" spans="3:62">
      <c r="C30" s="40"/>
      <c r="D30" s="40"/>
      <c r="E30" s="40"/>
      <c r="F30" s="40"/>
      <c r="G30" s="40"/>
      <c r="H30" s="40"/>
      <c r="I30" s="40"/>
      <c r="J30" s="40"/>
      <c r="K30" s="78"/>
      <c r="L30" s="78"/>
      <c r="M30" s="78"/>
      <c r="N30" s="40"/>
      <c r="O30" s="40"/>
      <c r="P30" s="40"/>
      <c r="Q30" s="40"/>
      <c r="R30" s="40"/>
      <c r="S30" s="40"/>
      <c r="T30" s="40"/>
      <c r="U30" s="40"/>
      <c r="V30" s="40"/>
      <c r="W30" s="40"/>
      <c r="X30" s="40"/>
      <c r="Y30" s="40"/>
      <c r="Z30" s="40"/>
      <c r="AA30" s="40"/>
      <c r="AB30" s="40"/>
      <c r="AC30" s="40"/>
      <c r="AD30" s="40"/>
      <c r="AE30" s="148"/>
      <c r="AF30" s="40"/>
      <c r="AG30" s="40"/>
      <c r="AH30" s="87"/>
      <c r="AI30" s="88"/>
      <c r="AJ30" s="78"/>
      <c r="AK30" s="92"/>
      <c r="AL30" s="92"/>
      <c r="AM30" s="92"/>
      <c r="AN30" s="92"/>
      <c r="AO30" s="92"/>
      <c r="AP30" s="93"/>
      <c r="AQ30" s="93"/>
      <c r="AR30" s="93"/>
      <c r="AS30" s="93"/>
      <c r="AT30" s="104"/>
      <c r="AU30" s="109"/>
      <c r="AV30" s="78"/>
      <c r="AW30" s="78"/>
      <c r="AX30" s="109"/>
      <c r="AY30" s="110"/>
      <c r="AZ30" s="110"/>
      <c r="BA30" s="112"/>
      <c r="BC30" s="9"/>
      <c r="BD30" s="9"/>
      <c r="BE30" s="145"/>
      <c r="BF30" s="131"/>
      <c r="BG30" s="44"/>
      <c r="BH30" s="146"/>
      <c r="BI30" s="146"/>
      <c r="BJ30" s="146"/>
    </row>
    <row r="31" spans="3:62">
      <c r="C31" s="40"/>
      <c r="D31" s="40"/>
      <c r="E31" s="40"/>
      <c r="F31" s="40"/>
      <c r="G31" s="40"/>
      <c r="H31" s="40"/>
      <c r="I31" s="40"/>
      <c r="J31" s="40"/>
      <c r="K31" s="78"/>
      <c r="L31" s="78"/>
      <c r="M31" s="78"/>
      <c r="N31" s="40"/>
      <c r="O31" s="40"/>
      <c r="P31" s="40"/>
      <c r="Q31" s="40"/>
      <c r="R31" s="40"/>
      <c r="S31" s="40"/>
      <c r="T31" s="40"/>
      <c r="U31" s="40"/>
      <c r="V31" s="40"/>
      <c r="W31" s="40"/>
      <c r="X31" s="40"/>
      <c r="Y31" s="40"/>
      <c r="Z31" s="40"/>
      <c r="AA31" s="40"/>
      <c r="AB31" s="40"/>
      <c r="AC31" s="40"/>
      <c r="AD31" s="40"/>
      <c r="AE31" s="148"/>
      <c r="AF31" s="40"/>
      <c r="AG31" s="40"/>
      <c r="AH31" s="87"/>
      <c r="AI31" s="88"/>
      <c r="AJ31" s="78"/>
      <c r="AK31" s="92"/>
      <c r="AL31" s="92"/>
      <c r="AM31" s="92"/>
      <c r="AN31" s="92"/>
      <c r="AO31" s="92"/>
      <c r="AP31" s="93"/>
      <c r="AQ31" s="93"/>
      <c r="AR31" s="93"/>
      <c r="AS31" s="93"/>
      <c r="AT31" s="104"/>
      <c r="AU31" s="109"/>
      <c r="AV31" s="78"/>
      <c r="AW31" s="78"/>
      <c r="AX31" s="109"/>
      <c r="AY31" s="110"/>
      <c r="AZ31" s="110"/>
      <c r="BA31" s="112"/>
      <c r="BC31" s="9"/>
      <c r="BD31" s="9"/>
      <c r="BE31" s="145"/>
      <c r="BF31" s="131"/>
      <c r="BG31" s="44"/>
      <c r="BH31" s="146"/>
      <c r="BI31" s="146"/>
      <c r="BJ31" s="146"/>
    </row>
    <row r="32" spans="3:62">
      <c r="C32" s="40"/>
      <c r="D32" s="40"/>
      <c r="E32" s="40"/>
      <c r="F32" s="40"/>
      <c r="G32" s="40"/>
      <c r="H32" s="40"/>
      <c r="I32" s="40"/>
      <c r="J32" s="40"/>
      <c r="K32" s="78"/>
      <c r="L32" s="78"/>
      <c r="M32" s="78"/>
      <c r="N32" s="40"/>
      <c r="O32" s="40"/>
      <c r="P32" s="40"/>
      <c r="Q32" s="40"/>
      <c r="R32" s="40"/>
      <c r="S32" s="40"/>
      <c r="T32" s="40"/>
      <c r="U32" s="40"/>
      <c r="V32" s="40"/>
      <c r="W32" s="40"/>
      <c r="X32" s="40"/>
      <c r="Y32" s="40"/>
      <c r="Z32" s="40"/>
      <c r="AA32" s="40"/>
      <c r="AB32" s="40"/>
      <c r="AC32" s="40"/>
      <c r="AD32" s="40"/>
      <c r="AE32" s="148"/>
      <c r="AF32" s="40"/>
      <c r="AG32" s="40"/>
      <c r="AH32" s="87"/>
      <c r="AI32" s="88"/>
      <c r="AJ32" s="78"/>
      <c r="AK32" s="92"/>
      <c r="AL32" s="92"/>
      <c r="AM32" s="92"/>
      <c r="AN32" s="92"/>
      <c r="AO32" s="92"/>
      <c r="AP32" s="93"/>
      <c r="AQ32" s="93"/>
      <c r="AR32" s="93"/>
      <c r="AS32" s="93"/>
      <c r="AT32" s="104"/>
      <c r="AU32" s="109"/>
      <c r="AV32" s="78"/>
      <c r="AW32" s="78"/>
      <c r="AX32" s="109"/>
      <c r="AY32" s="110"/>
      <c r="AZ32" s="110"/>
      <c r="BA32" s="112"/>
      <c r="BC32" s="9"/>
      <c r="BD32" s="9"/>
      <c r="BE32" s="145"/>
      <c r="BF32" s="131"/>
      <c r="BG32" s="44"/>
      <c r="BH32" s="146"/>
      <c r="BI32" s="146"/>
      <c r="BJ32" s="146"/>
    </row>
    <row r="33" spans="1:62">
      <c r="C33" s="40"/>
      <c r="D33" s="40"/>
      <c r="E33" s="40"/>
      <c r="F33" s="40"/>
      <c r="G33" s="40"/>
      <c r="H33" s="40"/>
      <c r="I33" s="40"/>
      <c r="J33" s="40"/>
      <c r="K33" s="78"/>
      <c r="L33" s="78"/>
      <c r="M33" s="78"/>
      <c r="N33" s="40"/>
      <c r="O33" s="40"/>
      <c r="P33" s="40"/>
      <c r="Q33" s="40"/>
      <c r="R33" s="40"/>
      <c r="S33" s="40"/>
      <c r="T33" s="40"/>
      <c r="U33" s="40"/>
      <c r="V33" s="40"/>
      <c r="W33" s="40"/>
      <c r="X33" s="40"/>
      <c r="Y33" s="40"/>
      <c r="Z33" s="40"/>
      <c r="AA33" s="40"/>
      <c r="AB33" s="40"/>
      <c r="AC33" s="40"/>
      <c r="AD33" s="40"/>
      <c r="AE33" s="148"/>
      <c r="AF33" s="40"/>
      <c r="AG33" s="40"/>
      <c r="AH33" s="87"/>
      <c r="AI33" s="88"/>
      <c r="AJ33" s="78"/>
      <c r="AK33" s="92"/>
      <c r="AL33" s="92"/>
      <c r="AM33" s="92"/>
      <c r="AN33" s="92"/>
      <c r="AO33" s="92"/>
      <c r="AP33" s="93"/>
      <c r="AQ33" s="93"/>
      <c r="AR33" s="93"/>
      <c r="AS33" s="93"/>
      <c r="AT33" s="104"/>
      <c r="AU33" s="109"/>
      <c r="AV33" s="78"/>
      <c r="AW33" s="78"/>
      <c r="AX33" s="109"/>
      <c r="AY33" s="110"/>
      <c r="AZ33" s="110"/>
      <c r="BA33" s="112"/>
      <c r="BC33" s="9"/>
      <c r="BD33" s="9"/>
      <c r="BE33" s="145"/>
      <c r="BF33" s="131"/>
      <c r="BG33" s="44"/>
      <c r="BH33" s="146"/>
      <c r="BI33" s="146"/>
      <c r="BJ33" s="146"/>
    </row>
    <row r="34" spans="1:62">
      <c r="A34" s="44"/>
      <c r="B34" s="45"/>
      <c r="C34" s="40"/>
      <c r="D34" s="40"/>
      <c r="E34" s="40"/>
      <c r="F34" s="40"/>
      <c r="G34" s="40"/>
      <c r="H34" s="40"/>
      <c r="I34" s="40"/>
      <c r="J34" s="40"/>
      <c r="K34" s="78"/>
      <c r="L34" s="78"/>
      <c r="M34" s="78"/>
      <c r="N34" s="40"/>
      <c r="O34" s="40"/>
      <c r="P34" s="40"/>
      <c r="Q34" s="40"/>
      <c r="R34" s="40"/>
      <c r="S34" s="40"/>
      <c r="T34" s="40"/>
      <c r="U34" s="40"/>
      <c r="V34" s="40"/>
      <c r="W34" s="40"/>
      <c r="X34" s="40"/>
      <c r="Y34" s="40"/>
      <c r="Z34" s="40"/>
      <c r="AA34" s="40"/>
      <c r="AB34" s="40"/>
      <c r="AC34" s="40"/>
      <c r="AD34" s="40"/>
      <c r="AE34" s="148"/>
      <c r="AF34" s="40"/>
      <c r="AG34" s="40"/>
      <c r="AH34" s="87"/>
      <c r="AI34" s="88"/>
      <c r="AJ34" s="78"/>
      <c r="AK34" s="92"/>
      <c r="AL34" s="92"/>
      <c r="AM34" s="92"/>
      <c r="AN34" s="92"/>
      <c r="AO34" s="92"/>
      <c r="AP34" s="93"/>
      <c r="AQ34" s="93"/>
      <c r="AR34" s="93"/>
      <c r="AS34" s="93"/>
      <c r="AT34" s="104"/>
      <c r="AU34" s="109"/>
      <c r="AV34" s="78"/>
      <c r="AW34" s="78"/>
      <c r="AX34" s="109"/>
      <c r="AY34" s="110"/>
      <c r="AZ34" s="110"/>
      <c r="BA34" s="112"/>
      <c r="BB34" s="45"/>
      <c r="BC34" s="45"/>
      <c r="BD34" s="45"/>
      <c r="BE34" s="145"/>
      <c r="BF34" s="131"/>
      <c r="BG34" s="44"/>
      <c r="BH34" s="146"/>
      <c r="BI34" s="146"/>
      <c r="BJ34" s="146"/>
    </row>
    <row r="35" spans="1:62">
      <c r="A35" s="44"/>
      <c r="B35" s="45"/>
      <c r="C35" s="40"/>
      <c r="D35" s="40"/>
      <c r="E35" s="40"/>
      <c r="F35" s="40"/>
      <c r="G35" s="40"/>
      <c r="H35" s="40"/>
      <c r="I35" s="40"/>
      <c r="J35" s="40"/>
      <c r="K35" s="78"/>
      <c r="L35" s="78"/>
      <c r="M35" s="78"/>
      <c r="N35" s="40"/>
      <c r="O35" s="40"/>
      <c r="P35" s="40"/>
      <c r="Q35" s="40"/>
      <c r="R35" s="40"/>
      <c r="S35" s="40"/>
      <c r="T35" s="40"/>
      <c r="U35" s="40"/>
      <c r="V35" s="40"/>
      <c r="W35" s="40"/>
      <c r="X35" s="40"/>
      <c r="Y35" s="40"/>
      <c r="Z35" s="40"/>
      <c r="AA35" s="40"/>
      <c r="AB35" s="40"/>
      <c r="AC35" s="40"/>
      <c r="AD35" s="40"/>
      <c r="AE35" s="148"/>
      <c r="AF35" s="40"/>
      <c r="AG35" s="40"/>
      <c r="AH35" s="87"/>
      <c r="AI35" s="88"/>
      <c r="AJ35" s="78"/>
      <c r="AK35" s="92"/>
      <c r="AL35" s="92"/>
      <c r="AM35" s="92"/>
      <c r="AN35" s="92"/>
      <c r="AO35" s="92"/>
      <c r="AP35" s="93"/>
      <c r="AQ35" s="93"/>
      <c r="AR35" s="93"/>
      <c r="AS35" s="93"/>
      <c r="AT35" s="104"/>
      <c r="AU35" s="109"/>
      <c r="AV35" s="78"/>
      <c r="AW35" s="78"/>
      <c r="AX35" s="109"/>
      <c r="AY35" s="110"/>
      <c r="AZ35" s="110"/>
      <c r="BA35" s="112"/>
      <c r="BB35" s="45"/>
      <c r="BC35" s="45"/>
      <c r="BD35" s="45"/>
      <c r="BE35" s="145"/>
      <c r="BF35" s="131"/>
      <c r="BG35" s="44"/>
      <c r="BH35" s="146"/>
      <c r="BI35" s="146"/>
      <c r="BJ35" s="146"/>
    </row>
    <row r="36" spans="1:62" ht="15" thickBot="1">
      <c r="A36" s="46"/>
      <c r="B36" s="47"/>
      <c r="C36" s="42"/>
      <c r="D36" s="42"/>
      <c r="E36" s="42"/>
      <c r="F36" s="42"/>
      <c r="G36" s="42"/>
      <c r="H36" s="42"/>
      <c r="I36" s="42"/>
      <c r="J36" s="42"/>
      <c r="K36" s="79"/>
      <c r="L36" s="79"/>
      <c r="M36" s="79"/>
      <c r="N36" s="42"/>
      <c r="O36" s="42"/>
      <c r="P36" s="42"/>
      <c r="Q36" s="42"/>
      <c r="R36" s="42"/>
      <c r="S36" s="42"/>
      <c r="T36" s="42"/>
      <c r="U36" s="42"/>
      <c r="V36" s="42"/>
      <c r="W36" s="42"/>
      <c r="X36" s="42"/>
      <c r="Y36" s="42"/>
      <c r="Z36" s="42"/>
      <c r="AA36" s="42"/>
      <c r="AB36" s="42"/>
      <c r="AC36" s="42"/>
      <c r="AD36" s="42"/>
      <c r="AE36" s="42"/>
      <c r="AF36" s="42"/>
      <c r="AG36" s="42"/>
      <c r="AH36" s="42"/>
      <c r="AI36" s="42"/>
      <c r="AJ36" s="79"/>
      <c r="AK36" s="42"/>
      <c r="AL36" s="42"/>
      <c r="AM36" s="42"/>
      <c r="AN36" s="42"/>
      <c r="AO36" s="42"/>
      <c r="AP36" s="42"/>
      <c r="AQ36" s="42"/>
      <c r="AR36" s="42"/>
      <c r="AS36" s="42"/>
      <c r="AT36" s="42"/>
      <c r="AU36" s="42"/>
      <c r="AV36" s="79"/>
      <c r="AW36" s="79"/>
      <c r="AX36" s="42"/>
      <c r="AY36" s="42"/>
      <c r="AZ36" s="42"/>
      <c r="BA36" s="42"/>
      <c r="BB36" s="47"/>
      <c r="BE36" s="42"/>
      <c r="BF36" s="42"/>
      <c r="BG36" s="46"/>
      <c r="BH36" s="42"/>
      <c r="BI36" s="42"/>
      <c r="BJ36" s="42"/>
    </row>
  </sheetData>
  <sheetProtection selectLockedCells="1" selectUnlockedCells="1"/>
  <mergeCells count="6">
    <mergeCell ref="AE19:AE35"/>
    <mergeCell ref="A1:A2"/>
    <mergeCell ref="A3:A8"/>
    <mergeCell ref="A9:A10"/>
    <mergeCell ref="A11:A13"/>
    <mergeCell ref="A14:A15"/>
  </mergeCells>
  <hyperlinks>
    <hyperlink ref="C2" r:id="rId1" xr:uid="{0B27921E-6271-49A1-9326-4D1F9B41CAF7}"/>
    <hyperlink ref="D2" r:id="rId2" xr:uid="{F821F542-7729-4479-A8B8-6DC2F5AB420B}"/>
    <hyperlink ref="E2" r:id="rId3" xr:uid="{7C0C60CC-C781-463D-9A9E-2761E989A2DD}"/>
    <hyperlink ref="E10" r:id="rId4" xr:uid="{DF254CB6-5835-4CDA-B538-1A8B9CBD4007}"/>
    <hyperlink ref="G2" r:id="rId5" display="luchtverdeelpaneel" xr:uid="{51222EEE-AAF7-4FA5-9746-58964E4AFF5A}"/>
    <hyperlink ref="H2" r:id="rId6" xr:uid="{EE50022D-C35F-48DB-9DC2-D07FB306F005}"/>
    <hyperlink ref="I2" r:id="rId7" xr:uid="{DC270A9F-506F-4A32-AD98-AE46E5AC7FD1}"/>
    <hyperlink ref="J2" r:id="rId8" xr:uid="{627259B6-D95F-4263-9739-E174458A6E49}"/>
    <hyperlink ref="S2" r:id="rId9" xr:uid="{6F2EDF86-9B51-44A5-9276-A42B1AE0C7EB}"/>
    <hyperlink ref="N2" r:id="rId10" xr:uid="{9D1DEE29-B8DC-47F9-8A4D-D57BAD6B4F86}"/>
    <hyperlink ref="O2" r:id="rId11" xr:uid="{C5475418-AF1D-454C-AEB4-94347CC2AA92}"/>
    <hyperlink ref="P2" r:id="rId12" xr:uid="{A368EA9A-1A86-4163-B7E1-B5C951BFB83A}"/>
    <hyperlink ref="Q2" r:id="rId13" xr:uid="{78ED8973-7C2A-4119-AC50-69474C050098}"/>
    <hyperlink ref="R2" r:id="rId14" xr:uid="{B06D1E67-181E-4ABD-B9A2-E335803E53F3}"/>
    <hyperlink ref="T2" r:id="rId15" xr:uid="{623BF0EF-28E0-4191-B90F-CA1C11039B01}"/>
    <hyperlink ref="U2" r:id="rId16" xr:uid="{6437B9FD-955F-4A96-831D-4EC814AE2023}"/>
    <hyperlink ref="V2" r:id="rId17" xr:uid="{3E46F7A2-61C8-400A-A877-4F5C4874B102}"/>
    <hyperlink ref="W2" r:id="rId18" xr:uid="{86BC7F3A-E079-426F-BE76-0914894A1A46}"/>
    <hyperlink ref="X2" r:id="rId19" xr:uid="{9AC15D2B-9CE5-4C44-81D3-79329C0908B6}"/>
    <hyperlink ref="Y2" r:id="rId20" xr:uid="{4AE0B24B-5868-4608-A572-44B457F2ACFE}"/>
    <hyperlink ref="Z2" r:id="rId21" xr:uid="{6064EB71-8A76-4FA9-99FF-4EDCF5F32165}"/>
    <hyperlink ref="AD2" r:id="rId22" xr:uid="{D73C6CC6-3F68-45A9-9C4E-2318A417BB95}"/>
    <hyperlink ref="F2" r:id="rId23" xr:uid="{452E4B7C-AB7D-463A-B9CD-E3DD01C51829}"/>
    <hyperlink ref="AA2" r:id="rId24" xr:uid="{D2E01687-81EA-4FF5-A4E4-F7254066FD88}"/>
    <hyperlink ref="AB2" r:id="rId25" xr:uid="{C6457499-6F08-4969-B7FC-ACA4C401EC7E}"/>
    <hyperlink ref="F10" r:id="rId26" display="Onderstaand onderzoek is uitgevoerd met deze  technologie (samen met  strategisch partner PlasmaMade):       https://nos.nl/artikel/2344215-luchtreinigers-mogelijk-oplossing-voor-ventilatie-in-sportscholen.html" xr:uid="{5D709778-B1AB-4726-B851-187043167326}"/>
    <hyperlink ref="G10" r:id="rId27" display="Het filter in het luchtverdeelpaneel is een F9 filter (EN779:2012). En het is een filter met ePM1 80% en ISO 16890 norm.  In onze brochure staat hoe de luchtverversing kan worden ingesteld: https://airtex-system.com/wp-content/uploads/2020/09/Luchtverdeelpaneel-flyer.pdf " xr:uid="{D121F29D-46C7-4499-B1FB-60E5C44D3CC8}"/>
    <hyperlink ref="U10" r:id="rId28" xr:uid="{E1AB8D6D-00BD-45ED-B601-040620477DD2}"/>
    <hyperlink ref="T10" r:id="rId29" location="reviews" xr:uid="{1D9E5F4E-0E52-4132-B716-BAB9577FE710}"/>
    <hyperlink ref="W10" r:id="rId30" xr:uid="{9D2C2C5D-0FC4-489A-BF99-C0A885253D2B}"/>
    <hyperlink ref="X10" r:id="rId31" xr:uid="{F4179A57-6754-4408-93CD-3B8C284C4A81}"/>
    <hyperlink ref="Y10" r:id="rId32" xr:uid="{B2D92A30-4249-4FE1-80A9-952AB4445250}"/>
    <hyperlink ref="Z10" r:id="rId33" xr:uid="{D539C665-9751-4DF2-9986-205480FE2AA2}"/>
    <hyperlink ref="K2" r:id="rId34" xr:uid="{A5955DBE-EC2A-4E18-949C-DB17F7E42910}"/>
    <hyperlink ref="L2" r:id="rId35" display="750-T" xr:uid="{5DD7BD0C-E2B3-427A-9BC8-54CC762F4BCF}"/>
    <hyperlink ref="M2" r:id="rId36" display="750-T" xr:uid="{F00347B7-6B5D-4F14-B941-D8E9D426320B}"/>
    <hyperlink ref="K10" r:id="rId37" display="TUV goedgekeurd. Test resultaten: Influenza A H1N1 &gt; 99.99% |Staphylococcus albus &gt; 99.99% | Staphylococcus aureus &gt; 99.99% | Escherichia coli &gt; 99.99% | Klebsiella pneumoniae &gt; 99.99%. Zie website voor certificaten." xr:uid="{CE432DBE-620F-4FCB-9AA3-44108F70F636}"/>
    <hyperlink ref="L10" r:id="rId38" display="TUV goedgekeurd. Test resultaten: Influenza A H1N1 &gt; 99.99% |Staphylococcus albus &gt; 99.99% | Staphylococcus aureus &gt; 99.99% | Escherichia coli &gt; 99.99% | Klebsiella pneumoniae &gt; 99.99%. Zie website voor certificaten." xr:uid="{6E479FA0-7E05-40AA-B23B-9942A0A68476}"/>
    <hyperlink ref="M10" r:id="rId39" display="TUV goedgekeurd. Test resultaten: Influenza A H1N1 &gt; 99.99% |Staphylococcus albus &gt; 99.99% | Staphylococcus aureus &gt; 99.99% | Escherichia coli &gt; 99.99% | Klebsiella pneumoniae &gt; 99.99%. Zie website voor certificaten." xr:uid="{8B119547-7BD5-4916-9EAD-70D9D9E8E886}"/>
    <hyperlink ref="N10" r:id="rId40" location="inbox/FMfcgxwJZJbrwktttkxbmRpgSrbwfWQf?projector=1&amp;messagePartId=0.1" xr:uid="{2007D94D-60B5-45AD-A701-47F93141C5F2}"/>
    <hyperlink ref="AE2" r:id="rId41" display="C19-70" xr:uid="{91DA6ACC-AF31-4A63-B711-96B3BF3D0BD0}"/>
    <hyperlink ref="AE10" r:id="rId42" display="Testresults NEIDL - Signify/Philips" xr:uid="{E97D0924-4661-481C-89BD-66CE6810A9D6}"/>
    <hyperlink ref="J10" r:id="rId43" xr:uid="{A71B4B3C-ECEA-4EED-A0DD-64050C42922A}"/>
    <hyperlink ref="AH2" r:id="rId44" xr:uid="{AF3DDF62-BE3E-4049-B0CF-11B39C67E348}"/>
    <hyperlink ref="AH10" r:id="rId45" display="https://www.dryfast.nl/producten/luchtreinigers/desinfectoren/luchtreiniger-tac-v/officiele-testresultaten-tac-v/" xr:uid="{5BF5A005-FB09-4613-91ED-FEC0766CC49F}"/>
    <hyperlink ref="AI2" r:id="rId46" xr:uid="{ED76B6B4-483B-4205-91F4-67EC9ECB6AB1}"/>
    <hyperlink ref="AC2" r:id="rId47" display="https://www.oms-i.nl/wp-content/uploads/2019/07/OMS-i-Econtroller-leaflet-versie-1.pdf" xr:uid="{1B75B03D-53CC-4F59-A152-D2D362A3548C}"/>
    <hyperlink ref="AF2" r:id="rId48" xr:uid="{9C7A3744-E7DF-48D6-A63D-51F9403F5B9E}"/>
    <hyperlink ref="AG2" r:id="rId49" xr:uid="{1ABB6B7F-F897-4E52-A589-34D0F4DF6F27}"/>
    <hyperlink ref="AJ2" r:id="rId50" xr:uid="{B6150564-C1B3-49B8-B2C3-442D18A8487B}"/>
    <hyperlink ref="AK2" r:id="rId51" xr:uid="{C4C2A5A7-7B8B-44BB-90D3-057316156920}"/>
    <hyperlink ref="AT10" r:id="rId52" xr:uid="{72D8D4B4-CA8C-4C8B-80A5-E873CBE8DAB6}"/>
    <hyperlink ref="AV2" r:id="rId53" display="750-T" xr:uid="{6B5545C5-C65E-4205-AB84-E78431123384}"/>
    <hyperlink ref="AW2" r:id="rId54" display="750-T" xr:uid="{0068C5FC-55EE-49FA-8B47-DF3054FD8327}"/>
    <hyperlink ref="AY2" r:id="rId55" xr:uid="{FEC1BB9B-35E4-4DCF-8437-85B0FE4716B9}"/>
    <hyperlink ref="BB2" r:id="rId56" xr:uid="{2F260A3C-B5B0-4B7F-97DF-EFD1141A890B}"/>
    <hyperlink ref="BC2" r:id="rId57" xr:uid="{3783C0EE-4544-4C9A-A561-EB4423D83F2E}"/>
    <hyperlink ref="BD2" r:id="rId58" xr:uid="{5AB7584C-BCF8-47D9-A13C-BADF51988522}"/>
    <hyperlink ref="BA2" r:id="rId59" xr:uid="{63471C71-8DA0-400D-81F7-93D2EAEDC1C8}"/>
    <hyperlink ref="BF2" r:id="rId60" xr:uid="{B8D5A9B2-510E-4122-8BB7-F3AB44AB3C17}"/>
    <hyperlink ref="BG2" r:id="rId61" xr:uid="{BB16F2A0-8936-48CD-B75A-34B81B88AE1D}"/>
    <hyperlink ref="BH2" r:id="rId62" xr:uid="{C1D24D13-ED3B-417D-9FBB-B13F13DF4850}"/>
    <hyperlink ref="BI2" r:id="rId63" xr:uid="{73081EFB-E43E-428F-8473-7EFEBAB9F74B}"/>
    <hyperlink ref="BJ2" r:id="rId64" display="SRS" xr:uid="{392E7B29-5452-4E00-B622-33B34FAAF98E}"/>
  </hyperlinks>
  <pageMargins left="0.7" right="0.7" top="0.75" bottom="0.75" header="0.3" footer="0.3"/>
  <pageSetup paperSize="9" orientation="portrait" r:id="rId65"/>
  <drawing r:id="rId66"/>
  <legacyDrawing r:id="rId67"/>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Werkbladen</vt:lpstr>
      </vt:variant>
      <vt:variant>
        <vt:i4>2</vt:i4>
      </vt:variant>
    </vt:vector>
  </HeadingPairs>
  <TitlesOfParts>
    <vt:vector size="2" baseType="lpstr">
      <vt:lpstr>Intro</vt:lpstr>
      <vt:lpstr>Luchtreinigers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robc</dc:creator>
  <cp:lastModifiedBy>robc</cp:lastModifiedBy>
  <dcterms:created xsi:type="dcterms:W3CDTF">2020-09-06T03:32:06Z</dcterms:created>
  <dcterms:modified xsi:type="dcterms:W3CDTF">2020-11-13T08:43:45Z</dcterms:modified>
</cp:coreProperties>
</file>