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D:\07 CPTN\Projecten\Maurice 2020\Corona\"/>
    </mc:Choice>
  </mc:AlternateContent>
  <xr:revisionPtr revIDLastSave="0" documentId="8_{7BD34C4C-689A-4653-B95B-C1CC46D5300C}" xr6:coauthVersionLast="45" xr6:coauthVersionMax="45" xr10:uidLastSave="{00000000-0000-0000-0000-000000000000}"/>
  <bookViews>
    <workbookView xWindow="-108" yWindow="-108" windowWidth="30936" windowHeight="17496" activeTab="1" xr2:uid="{8A29AC09-6600-4DD7-A6A3-A7CD777B5782}"/>
  </bookViews>
  <sheets>
    <sheet name="Intro" sheetId="3" r:id="rId1"/>
    <sheet name="Luchtreinigers"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1" i="2" l="1"/>
</calcChain>
</file>

<file path=xl/sharedStrings.xml><?xml version="1.0" encoding="utf-8"?>
<sst xmlns="http://schemas.openxmlformats.org/spreadsheetml/2006/main" count="390" uniqueCount="306">
  <si>
    <t>MERK</t>
  </si>
  <si>
    <t>TYPE</t>
  </si>
  <si>
    <t>FILTERS</t>
  </si>
  <si>
    <t>UV</t>
  </si>
  <si>
    <t>IONEN</t>
  </si>
  <si>
    <t>OZON</t>
  </si>
  <si>
    <t>CARBON</t>
  </si>
  <si>
    <t>AANSCHAF</t>
  </si>
  <si>
    <t>ONDERHOUD</t>
  </si>
  <si>
    <t>SERVICE CYCLE</t>
  </si>
  <si>
    <t>PRODUCT</t>
  </si>
  <si>
    <t>WERKINGSPRINCIPE</t>
  </si>
  <si>
    <t>EFFECIVITEIT</t>
  </si>
  <si>
    <t>KOSTEN</t>
  </si>
  <si>
    <t>Een Cyclo Tower is voorzien van een unieke dubbele filtratie, een voorfilter neemt vuil op waarna een Microfilter de lucht tot op Clean Room niveau (99,995%) reinigt. Fijnstof en virusdeeltjes blijven achter waarna de Cyclo Tower schone lucht terug de ruimte in blaast. Een Cyclo Tower neemt lucht aan vier zijden in op de hoogte waar de meeste Aerosolen met virusdeeltjes zich bevinden. Hierdoor is de Cyclo Tower niet alleen veel efficiënter dan andere systemen maar ontstaat er ook  geen hinderlijke luchtstroom die als tocht kan worden ervaren. Een bijkomend voordeel is dat in koudere perioden opgestegen warme lucht terug de ruimte in word gecirculeerd.</t>
  </si>
  <si>
    <t>HEPA</t>
  </si>
  <si>
    <t>Cyclo Tower</t>
  </si>
  <si>
    <t>80 m2/200 m3 afhankelijk van uitvoering.</t>
  </si>
  <si>
    <t>6 maanden</t>
  </si>
  <si>
    <t>$60 - $80</t>
  </si>
  <si>
    <t>$400 - $700</t>
  </si>
  <si>
    <t>23 m2 - 55 m2 afhankelijk van uitvoering</t>
  </si>
  <si>
    <t>Molekule</t>
  </si>
  <si>
    <t>Air</t>
  </si>
  <si>
    <t>PECO</t>
  </si>
  <si>
    <t>PECO is een innovatieve technologie die gebruik maakt van vrije radicalen - dezelfde radicalen die worden gebruikt om kankercellen te vernietigen - en die op moleculair niveau verontreinigende stoffen, waaronder VOC's, bacteriën, schimmels, virussen en allergenen, afbreekt. Door gebruik te maken van nanotechnologie is PECO in staat om vervuilende stoffen te vernietigen die 1000 keer kleiner zijn dan die door HEPA filters worden afgevangen. Zonder ozonbijproduct vernietigen Molekule-luchtzuiveraars op een veilige manier een groot aantal vervuilende stoffen in de binnenlucht. Als wetenschapsbedrijf voert Molekule uitgebreide tests uit van haar technologie via haar eigen laboratoria en gecertificeerde laboratoria van derden.</t>
  </si>
  <si>
    <t>PLASMA</t>
  </si>
  <si>
    <t>De Air Pro RX (voor ziekenhuizen) is FDA goedgekeurd. Voor onderzoeksrapporten zie site.</t>
  </si>
  <si>
    <t>CAPACITEIT</t>
  </si>
  <si>
    <t>Bereik m2</t>
  </si>
  <si>
    <t>CADR</t>
  </si>
  <si>
    <t>Geluid</t>
  </si>
  <si>
    <t>45Db afhankelijk van uitvoering</t>
  </si>
  <si>
    <t>6-12 maanden</t>
  </si>
  <si>
    <t>€ 1.500</t>
  </si>
  <si>
    <t>Gecertificeerde HEPA filters</t>
  </si>
  <si>
    <t>1.500 m3 lucht per uur</t>
  </si>
  <si>
    <t>Aura Nederland</t>
  </si>
  <si>
    <t>Aura Smart Air</t>
  </si>
  <si>
    <t>X</t>
  </si>
  <si>
    <t>50 m2</t>
  </si>
  <si>
    <t>64Db</t>
  </si>
  <si>
    <t>2,5 keer  per uur</t>
  </si>
  <si>
    <t>€ 69</t>
  </si>
  <si>
    <t>ELKE X MAANDEN</t>
  </si>
  <si>
    <t>Testrapport</t>
  </si>
  <si>
    <t>UVC LED</t>
  </si>
  <si>
    <t>Aura Smart Air zuivert de binnenlucht voor 99,9% van virussen (ook het COVID-19), bacteriën, pollen, fijnstoffen en schimmels. Het is een alles-in-één systeem voor luchtdetectie en luchtzuivering binnenshuis. Het filtert en desinfecteert binnenlucht met een uniek en gepatenteerd zuiveringsproces. Achter een Pre-filter dat grote stofdeeltjes, pollen, insecten, dierenhaar en andere grote deeltjes afvangt, zitten achtereenvolgens een 99,98% effectief HEPA filter voor deeltjes tot 0,3 micron, een Carbonlaag die VOC’s en vieze luchtjes neutraliseert en een Koperlaag tegen virussen, bacteriën en meer. Vervolgens neutraliseert UVC-LED, bacteriën, virussen en parasieten door vernietiging van eiwitten op het celmembraan. Een Sterionisator gebaseerd op de technologie van bipolaire ionisatie, genereert positieve en negatieve ionen – net als die in de natuur – die de binnenlucht zuiveren en verfrissen door schadelijke verontreinigende stoffen te verwijderen. Met de Aura Smart Air-app past u de prestaties van het apparaat eenvoudig aan naar uw gezondheidsbehoeften. Aura Smart Air meet 24/7 de luchtkwaliteit en grijpt in wanneer de vooraf ingestelde waarden overschreden worden. Hij detecteert ook rook, VOC, Ozon, CO, CO2 en stikstofoxiden. De app waarschuwt bij gevaarlijke concentraties in de ruimte. U download hem via de App store en de Google Play store. De compacte unit kan aan de muur of het plafond worden gemonteerd en heeft alleen een stopcontact en wifi nodig.</t>
  </si>
  <si>
    <t>AerSMASH</t>
  </si>
  <si>
    <t>AS1 tot AS13</t>
  </si>
  <si>
    <t>Filtertechniek</t>
  </si>
  <si>
    <t>ESD</t>
  </si>
  <si>
    <t>Geprogrammeerd plasma</t>
  </si>
  <si>
    <t>Alle binnenruimtes (grootte niet relevant)</t>
  </si>
  <si>
    <t>39Db</t>
  </si>
  <si>
    <t>€950-€80.000</t>
  </si>
  <si>
    <t>€150</t>
  </si>
  <si>
    <t>12 maanden</t>
  </si>
  <si>
    <t xml:space="preserve">200 m3 tot 26.000 m3 per uur </t>
  </si>
  <si>
    <t>Airtex</t>
  </si>
  <si>
    <t>Luchtverdeelpaneel</t>
  </si>
  <si>
    <t>fijnstoffilter ePM1 80%</t>
  </si>
  <si>
    <t>Airtex luchtverdeelpaneel met fijnstoffilter klasse ePM1 80% zorgt naast de filtering voor een tochtvrije inblaas door het remmen van de luchtsnelheid. Het paneel dient als alternatief voor traditionele wervelroosters in airconditioning plafondsystemen en verzorgt een eindfiltering op het inblaaspunt in de ruimte. Het fijnstoffilter kan optioneel worden toegevoegd. Hiermee worden per verversing tot wel 94% van de fijnstofdeeltjes (met hechtende corona) gefilterd.</t>
  </si>
  <si>
    <t xml:space="preserve">Het filter in het luchtverdeelpaneel is een F9 filter (EN779:2012). En het is een filter met ePM1 80% en ISO 16890 norm.  In onze brochure staat hoe de luchtverversing kan worden ingesteld: https://airtex-system.com/wp-content/uploads/2020/09/Luchtverdeelpaneel-flyer.pdf </t>
  </si>
  <si>
    <t>0Db</t>
  </si>
  <si>
    <t>Afhankelijk van de installatie instellingen. Zie de brochure voor details.</t>
  </si>
  <si>
    <t>AernoviR</t>
  </si>
  <si>
    <t>Premium</t>
  </si>
  <si>
    <t>2x HEPA</t>
  </si>
  <si>
    <t>x</t>
  </si>
  <si>
    <t>De AernoviR is medisch gecertificeerd: Klasse I MEDISCH HULPMIDDEL, conform 93/42 EU</t>
  </si>
  <si>
    <t>circa 200 m2</t>
  </si>
  <si>
    <t>75 Db op hoogste stand</t>
  </si>
  <si>
    <t>Hepa € 30 Carbon € 110</t>
  </si>
  <si>
    <t>HEPA filters 1x per 6 maanden. Carbon filter 1x per 5 jaar. Verder geen onderhoud.</t>
  </si>
  <si>
    <t>1x HEPA</t>
  </si>
  <si>
    <t>Hepa € 25 Carbon € 80</t>
  </si>
  <si>
    <t>Hepa filter 1x per jaar. Carbon filter 1x per 5 jaar. Verder geen onderhoud.</t>
  </si>
  <si>
    <t>circa 45 m2</t>
  </si>
  <si>
    <t>30 Db</t>
  </si>
  <si>
    <t>Basic mobile</t>
  </si>
  <si>
    <t>AERUS / NASA</t>
  </si>
  <si>
    <t>Beyond Guardian Air</t>
  </si>
  <si>
    <t>Polypropyleen filter</t>
  </si>
  <si>
    <t>UV-C</t>
  </si>
  <si>
    <t>Bipolaire Ionisatie</t>
  </si>
  <si>
    <t>Geen 
ozon</t>
  </si>
  <si>
    <t>Carbon filter</t>
  </si>
  <si>
    <t xml:space="preserve">Plasma ionisatie 
</t>
  </si>
  <si>
    <t>185 m2 of wel 2000 square feet</t>
  </si>
  <si>
    <t>1 keer per uur</t>
  </si>
  <si>
    <t>45dB</t>
  </si>
  <si>
    <t>2 - 3 jaar</t>
  </si>
  <si>
    <t>€ 2.999,-
(ook LEASE mogelijk)</t>
  </si>
  <si>
    <t>€ 199,-</t>
  </si>
  <si>
    <t>Airfixr</t>
  </si>
  <si>
    <t>Airfixr 150</t>
  </si>
  <si>
    <t>Airoasis</t>
  </si>
  <si>
    <t>3000G3</t>
  </si>
  <si>
    <t>Blueair</t>
  </si>
  <si>
    <t>ELEKTRO-STATISCH</t>
  </si>
  <si>
    <t>Pro XL</t>
  </si>
  <si>
    <t>Clean Air Optima</t>
  </si>
  <si>
    <t>CA-401</t>
  </si>
  <si>
    <t>CA-506</t>
  </si>
  <si>
    <t>KOOLSTOF</t>
  </si>
  <si>
    <t>IQair</t>
  </si>
  <si>
    <t>Health Pro 150</t>
  </si>
  <si>
    <t>Philips</t>
  </si>
  <si>
    <t>4000i</t>
  </si>
  <si>
    <t>Virobuster</t>
  </si>
  <si>
    <t>Steribase 3000 plus</t>
  </si>
  <si>
    <t>Virus Free Air</t>
  </si>
  <si>
    <t>Aspra L Mobile</t>
  </si>
  <si>
    <t>Winix</t>
  </si>
  <si>
    <t>Zero</t>
  </si>
  <si>
    <t>De Airfixr is een luchtreiniger die 4 technologieën (UVlicht, Titaandioxide, filter en Ionisator) gebruikt om de lucht gezond te maken. Ja, de Airfixr verwijdert geuren, schimmels, virussen en bacteriën, 24/7 vanaf de bron en op een milieuvriendelijke manier. Net als gangbare apparaten. Maar de Airfixr gaat verder en is revolutionair in zijn aanpak.</t>
  </si>
  <si>
    <t>Website bevat twee certificaten.</t>
  </si>
  <si>
    <t>tot 150 m3</t>
  </si>
  <si>
    <t>This ionic air purifier and surface sanitizer reduces unwanted contaminants using AHPCO® and Bi-Polar® ionization technologies to break down pollutants on a molecular level. It is a great addition to your healthy lifestyle.</t>
  </si>
  <si>
    <t>Sampling of test results: all reductions up to 99% H1N1: 99% Legionella pneumophila: 99% Aeroallergens: 99% Mold: 99% Bacteria: 99% Viruses: 99% Formaldehyde: 99%</t>
  </si>
  <si>
    <t>56 m2</t>
  </si>
  <si>
    <t>AHAM getest (verified), Energy Star gekwalificeerd door EPA, ozon veilig gekeurd door de California Air Resources Board</t>
  </si>
  <si>
    <t>Door twee verschillende filtertechnieken toe te passen, HEPASilent, genaamd, is het appraat geruislozer en verbruikt minder energie.  Deeltjes tot 0,1 micron worden verwijderd. Virussen en bacteria worden vernietigd.</t>
  </si>
  <si>
    <t>110 m2</t>
  </si>
  <si>
    <t xml:space="preserve">1360 m3/h (rook) 1614 m3/h (stof) </t>
  </si>
  <si>
    <t>32-58 dB(A)</t>
  </si>
  <si>
    <t>Zeer geruisloos apparaat. Twee maal per week het elektrostatisch filter schoonmaken. Filters vervangen is niet nodig. De UV lamp gaat 8000 uur mee.</t>
  </si>
  <si>
    <t xml:space="preserve">Met wereldwijd duizenden geïnstalleerde apparaten van dit type heeft de geïntegreerde UV – technologie bewezen, dat UV straling hoogeffectief is tegen pathogene virussen, bacteriën en eencellige. Door de toepassingvan UV licht kunnen microbiologische inactiverende percentages van 99,99% en hoger bereikt worden. </t>
  </si>
  <si>
    <t>60 m2</t>
  </si>
  <si>
    <t>Infectiegevaren door virussen en bacterien laten zich door de geruisloze luchtreiniger CA-506 verminderen, allergie patienten kunnen weer rustiger slapen, astma patienten makkelijker ademen.</t>
  </si>
  <si>
    <t>20-60 dB(A)</t>
  </si>
  <si>
    <t>6-8 mnd (HEPA) 12 md (Carbon)</t>
  </si>
  <si>
    <t>Mechanical filters such as IQAir's particle filters remove particles from the air by safely capturing them on filter materials. Why risk your health on less effective methods when IQAir offers proven protection without harmful byproducts?</t>
  </si>
  <si>
    <t>IQAir's HyperHEPA filtration is tested and certified by an independent third-party lab to effectively filter 99.5% of harmful ultrafine pollution particles down to 0.003 microns in size.</t>
  </si>
  <si>
    <t>22-57 dB(A)</t>
  </si>
  <si>
    <t>65 m2</t>
  </si>
  <si>
    <t>max. debiet        350 m3/h</t>
  </si>
  <si>
    <t>45 maanden</t>
  </si>
  <si>
    <t>Dankzij de verbeterde VitaShield-technologie wordt 99,97% van de deeltjes zo klein als 0,003 um verwijderd, waaronder PM2.5, virussen, bacteriën, pollen, stof en schilfers van huisdieren. Zo ademt u altijd schone lucht in.</t>
  </si>
  <si>
    <t>Website bevat beoordelingen door klanten</t>
  </si>
  <si>
    <t>Steribase 300 Plus combines VIROBUSTER technology with the unique, patented UVPE (ultraviolet pathogen elimination) technology and an attractive design. The personal console allows simple operation. The horizontal 270° air intake at low speed and the vertical air emission at high speed enable a maximum air mix rate and ensure that only contaminated air is processed.</t>
  </si>
  <si>
    <t>max. debiet        300 m3/h</t>
  </si>
  <si>
    <t>De ASPRA L (Mobile) luchtreiniger is speciaal ontwikkeld voor situaties waar hoge capaciteit recirculatie luchtreiniging gewenst is. Zie de website voor de beschrijving van de ASPRA technologie.</t>
  </si>
  <si>
    <t>De producten van de ASPRA serie zijn getest door verschillende onafhankelijke instituten zoals TNO, VITO en ECN. Resultaten tonen aan dat de luchtreinigingsefficiëntie van onze techniek 90 tot 99% is van de atmosferische deeltjes tussen 0.1 en 10 micron (PM10, PM2.5, PM1, PM0.1 / ultrafijnstof).</t>
  </si>
  <si>
    <t>max. debiet        2500 m3/h</t>
  </si>
  <si>
    <t>De luchtreiniger WINIX ZERO is een luchtreiniger die de luchtkwaliteit binnenshuis reinigt met behulp van een 4-fase luchtreiniger filtratie systeem. Dit 4-fase luchtreiniger filtratie systeem bestaat uit een wasbare voorfilter, een vervangbare koolstoffilter, een hoogwaardige True HEPA filter (99,97%) en de unieke WINIX PlasmaWave® luchtreiniger technologie.</t>
  </si>
  <si>
    <t>Het apparaat kent 4 vormen van certificatie; zie website</t>
  </si>
  <si>
    <t>99 m2</t>
  </si>
  <si>
    <t>max. debiet        390 m3/h</t>
  </si>
  <si>
    <t>27-51 dB</t>
  </si>
  <si>
    <t>2x per week</t>
  </si>
  <si>
    <t>UVPE</t>
  </si>
  <si>
    <t>LightAir</t>
  </si>
  <si>
    <t>CellFlow</t>
  </si>
  <si>
    <t>HEPA+</t>
  </si>
  <si>
    <t>high density</t>
  </si>
  <si>
    <t>https://www.lightair-luchtreiniger.nl/cellflow-technologie : voor testrapporten waaronder PM0.1 deeltjesreductierapport, vrius reductie testrapport, schimmel reductie testrapport, bacterie reductie testrapport en geluidsnibeau testrapport</t>
  </si>
  <si>
    <t>tot 190m2/475m3</t>
  </si>
  <si>
    <t>tot 950m3/uur</t>
  </si>
  <si>
    <t>99,9% bij PM0.1</t>
  </si>
  <si>
    <t>20 dB tot 49 dB afhankelijk van uitvoering en stand</t>
  </si>
  <si>
    <t>v.a. € 159,-</t>
  </si>
  <si>
    <t>v.a. € 49,95</t>
  </si>
  <si>
    <t xml:space="preserve">LightAir </t>
  </si>
  <si>
    <t xml:space="preserve">Health+ </t>
  </si>
  <si>
    <t>ultra high density</t>
  </si>
  <si>
    <t>onbeperkt (custom ontwerp)</t>
  </si>
  <si>
    <t>onbeperkt</t>
  </si>
  <si>
    <t>tot 99,94% bij PM0.007</t>
  </si>
  <si>
    <t>afhankelijk van configuratie 23, 31 od 49 dB</t>
  </si>
  <si>
    <t>v.a. € 558,-</t>
  </si>
  <si>
    <t>IonFlow</t>
  </si>
  <si>
    <t>Ultra high density</t>
  </si>
  <si>
    <t>Ionizing air affects influenza virus infectivity and prevents airborne-transmission: https://www.nature.com/articles/srep11431</t>
  </si>
  <si>
    <t>50m2/125m3</t>
  </si>
  <si>
    <t>n.v.t.</t>
  </si>
  <si>
    <t>99,99% bij 0,007 mciron</t>
  </si>
  <si>
    <t>5dB (22 dB inclusief achtergrond)</t>
  </si>
  <si>
    <t>€ 399 - € 399 -</t>
  </si>
  <si>
    <t>€ 0,- (onderhoudskostenvrij)</t>
  </si>
  <si>
    <t>HEPA, PRE FILTER</t>
  </si>
  <si>
    <t>360 ⁰  HEPA-filtratie verwijdert tot 99,97% van de allergenen in de lucht zo klein als 0,3 micron
•
Allergievriendelijk European Centre for Allergy Research Foundation (ECARF) gecertificeerd
•
Vangt en verwijdert allergenen, pollen, stof, rook, huidschilfers van huisdieren, schimmelsporen en ziektekiemen
•
Koolstof geurfilter vermindert huishoudelijke geuren, VOCS
•
UV-C-licht doodt ziektekiemen, bacteriën en virussen
•
Optionele ionisator geeft negatieve ionen af ​​aan de gezuiverde lucht om het zuiveringsproces te helpen: Aan/uit te drukken.
•
Voorfilter vangt grotere deeltjes op</t>
  </si>
  <si>
    <t>109m2</t>
  </si>
  <si>
    <t>827 m3/h</t>
  </si>
  <si>
    <t>operation 41 - 57 dB(A)</t>
  </si>
  <si>
    <t>279.90 euro</t>
  </si>
  <si>
    <t>HEPA-type filtratie verwijdert tot 99,0% van de allergenen in de lucht
•
Vangt en verwijdert allergenen, pollen, stof, rook, huidschilfers van huisdieren,
schimmelsporen en ziektekiemen
•
Optionele ionisator geeft negatieve ionen af ​​aan de gezuiverde lucht om te helpen
het zuiveringsproces. Aan/uit te drukken.
•
Koolstofgeurfilter vermindert huishoudelijke geuren, VOCS en vangt
grote deeltjes</t>
  </si>
  <si>
    <t>55.2m2</t>
  </si>
  <si>
    <t>352 m3/h</t>
  </si>
  <si>
    <t>operation 28 - 51 dB(A)</t>
  </si>
  <si>
    <t>149.90 euro</t>
  </si>
  <si>
    <t xml:space="preserve">ECARF CERTIFIED, Opmerking ionisatie: De ionisator produceert minder Ozon dan de UL limieten van 0.05ppm. </t>
  </si>
  <si>
    <t xml:space="preserve">Opmerking ionisatie: De ionisator produceert minder Ozon dan de UL limieten van 0.05ppm. </t>
  </si>
  <si>
    <t>OMS-i</t>
  </si>
  <si>
    <t>Sanity Air Basic</t>
  </si>
  <si>
    <t>UV type C</t>
  </si>
  <si>
    <t>Ons product OMS-i Sanity Air levert met haar koolstoffilter en UV-C technologie de oplossing (99,99% effectief) voor het bestrijden van bacteriën, virussen, pollen, penetrante geurtjes en fijnstof en VOS’en (Vluchtige organische stoffen).  Stroom consumptie 41 W</t>
  </si>
  <si>
    <t>IEC / IECEE, CE, AENOR</t>
  </si>
  <si>
    <t>75m2</t>
  </si>
  <si>
    <t>50 liter/uur</t>
  </si>
  <si>
    <t>30 dB</t>
  </si>
  <si>
    <t>795 euro</t>
  </si>
  <si>
    <t>65 euro</t>
  </si>
  <si>
    <t>CLAIM                   VAN                   FABRIKANT</t>
  </si>
  <si>
    <t>HoMedics</t>
  </si>
  <si>
    <t>5 IN 1 TOWER AIR PURIFIER - AP-T40WT</t>
  </si>
  <si>
    <t xml:space="preserve">HoMedics  </t>
  </si>
  <si>
    <t>DESKTOP AIR PURIFIER - AP-DT10WT</t>
  </si>
  <si>
    <t>BEWIJS VOLGENS FABRIKANT</t>
  </si>
  <si>
    <t xml:space="preserve"> Onderstaand onderzoek is uitgevoerd met deze  technologie (samen met  strategisch partner PlasmaMade):       https://nos.nl/artikel/2344215-luchtreinigers-mogelijk-oplossing-voor-ventilatie-in-sportscholen.html</t>
  </si>
  <si>
    <t>Zie website.</t>
  </si>
  <si>
    <t>Ga naar  ademschonelucht.nl voor  alle beschikbare officiële testrapprten</t>
  </si>
  <si>
    <t xml:space="preserve"> https://maurice.nl/luchtreiniging/</t>
  </si>
  <si>
    <t>Op het volgende werkblad treft u een overzicht aan van luchtreinigers, die op de Nederlandse markt te koop zijn. Het is gebaseerd op de opgave van de leverancier. Wij weten niet in welke mate de claims van de leveranciers terecht zijn en garanderen die ook niet. Het geeft u de mogelijkheid om het aanbod te overzien en vervolgens verder de relevante informatie te bekijken en te beoordelen.</t>
  </si>
  <si>
    <t>Dit spreadsheet maakt onlosmakelijk deel uit van de website maurice.nl. Ga naar de pagina maurice.nl/luchtreiniging/ voor aanvullende informatie en de uitlegvideo.</t>
  </si>
  <si>
    <t>Overzicht luchtreinigers voor de Nederlandse markt</t>
  </si>
  <si>
    <t>Voor aanvullingen of correcties of andere correspondentie: luchtreiniging@maurice.nl</t>
  </si>
  <si>
    <t>Dit deel van de site en de documentaire is mogelijk gemaakt door donaties</t>
  </si>
  <si>
    <t>Als u ons werk ook wilt steunen met een donatie: klik dan hier</t>
  </si>
  <si>
    <t xml:space="preserve">AerSMASH elimineert aerosolen (dragers van virussen), schimmels, geuren en bacteriën, pollen en andere schadelijke stoffen uit de lucht, door middel van filtertechniek, besturingstechnologie en geprogrammeerd plasma. Dit heeft pure, schone lucht als resultaat. De units zuigen vuile lucht aan. In de unit wordt de vuile lucht gereinigd. Het onttrekt het waterstofmolecuul van het zuurstofmolecuul waardoor virussen, bacteriën, schimmels geneutraliseerd worden. Hierdoor ontstaat  schone lucht. Aerosolen zijn de dragers van virussen en verspreiden o.a. het COVID-19 virus. Deze  techniek houdt de concentratie aerosolen op een continu laag niveau waardoor je de kans op verspreiding van COVID-19 door de lucht in grote mate minimaliseert.  De  systemen werken naast de huidige ventilatie. De AerSMASH zorgt voor een klimaat rijk aan negatieve ionen wat zorgt voor een gezondere werk- en leefomgeving. </t>
  </si>
  <si>
    <t>Het gecontroleerde bombardement met elektrisch geladen deeltjes binnen het plasmaveld zorgt voor het deactiveren van bacteriën, virussen en andere ziektekiemen. Het voordeel van de plasmatechnologie is het grote oppervlaktecontact van de lucht met de plasma-elektroden, wat zorgt voor een daadwerkelijk hoog reinigingsvolume en een constante desinfectie. Binnen de AernoviR wordt plasmadesinfectie gecombineerd met HEPA filters (filteren pollen en grotere deeltjes) en actieve koolstoffilters. Door combinatie van systemen kan dus een uitgebreid werkingsmechanisme worden geboden.</t>
  </si>
  <si>
    <t>Beyond Guardian Air onze proactieve luchtreinigers met ActivePure® technologie ontwikkeld door de NASA. 
Dit is de enige luchtreinigingstechnologie met  het prestigieuze Certified Space Technology Award van de Space Foundation. 
Het is de krachtigste technologie voor lucht en oppervlaktereiniging ooit ontdekt en zeer effectief tegen virussen, bacteriën, pollen, schimmels, sigarettenrook, stof, geuren, gassen en allergenen. Zowel in de lucht als op alle oppervlakken.
Zuurstof- en watermoleculen die zich sowieso al in de lucht bevinden passeren in onze luchtreinigers de ActivePure-honingraatmatrix. In de matrix worden de moleculen omgezet in vriendelijke maar krachtige Hydroxyls, Super oxides en Hydrogen Peroxides.
Deze verspreiden zich daarna door de gehele ruimte. Wanneer deze  supercharged ActivePure-moleculen verontreinigende stoffen, schimmels, virussen en geur veroorzakende bacteriën tegenkomen worden deze snel vernietigd, binnen 1 seconde.
Inmiddels heeft Aerus het wereldwijde patent verkregen en brengt met de Beyond Guardian Air de meest krachtige lucht- en oppervlaktereinigers op de markt.</t>
  </si>
  <si>
    <t>Gepanteerde onzonvrije ultra high density ionisatie technologie met het vermogen alle in de lucht zwevende deeltje ongeachte grootte en herkomst te verwijderen met een efficiency van 99,94% bij PM0.007. Verwijdert deeltjes en deactiveert (doodt) virussen direct rond de in een ruimte aanwezige individuen zonder dus de lucht eerst door of langs een luchtreiniger te moeten leiden. Verwijdert stof, ultrafijn stof, schimmels, bacteriën, virussen, allergeen, (sigaretten)rook, geuren, formaldehyde, et cetera. De IonFlow vuilcollector kan eenvoudig onder de kraan worden afgewassen. Het systeem is geluidloos, zeer energiezuinig en onderhoudskosten vrij. De Ionflow ultra high density techniek doodt de in de lucht zwevende aerosole virussen en reduceert daarmee het risico op aerosole virusoverdracht met 97%.</t>
  </si>
  <si>
    <t>Gepatenteerde nieuwe generatie HEPA+ filter voorzien van high density ionisator voor het extreem efficiënt verwijderen van alle in de lucht zwevende deeltjes met een efficiency van 99,9% bij PM0.1 (0,1 micron) waaronder aerosolen, fijnstof, ultra fijnstof, schimmels, bacteriën, allergenen, et cetera. De standtijd van het HEPA plus filter is maximaal 18 maanden en dient tussentijds (frequentie afhankelijk van lokale vervuiling) eenvoudig met een stofzuiger te worden gereinigd.</t>
  </si>
  <si>
    <t xml:space="preserve">Het Health+ luchthygiëne systeem combineert de gepatenteerde ozonvrije IonFlow ultra high density ionisatie en CellFlow HEPA+ ozonvrije high density ionisatie technologie tot een systeem waarmee het mogelijk is tegen de laagste integrale kosten extreem efficiënt alle in de lucht zwevende deeltjes ongeachte grootte en herkomst te verwijderen en aerosole virussen te direct te deactiveren (doodden) zodra deze door een geïnfecteerd persoon worden uitgestoten. Het deactiveren van het virus moet direct rond het individu plaats vinden. Zouden wij dit niet doen en moet het aerosolen levende virus eerst nog een weg afleggen naar een luchtreiniger of ventilatie luchtafvoerpunt dan is de kans groot dat deze nog actieve aerosole virussen neuzen passeren en mensen infecteren. Deze plug &amp; play installatie wordt op maat ontwerpen en voorzien van Health+ certificaat indien met voldoet aan de ontwerpeisen voor een schoon, gezond en veilig binnenklimaat. Een luchtkwaliteitsmonitor systeem informeert de gebruiker omtrent de kwaliteit van het binnenklimaat in vergelijk met het klimaat buiten bij het dichts bijzijnde RIVM meetstation. Middels de Health+ landkaart worden consumenten, werknemers en gasten geïnformeerd of een locatie Health+ is gecertificeerd. </t>
  </si>
  <si>
    <t>versie 1.1 - 4 oktober 2020.  Dit spreadsheet wordt regelmatig geupdate</t>
  </si>
  <si>
    <t>AirExchange</t>
  </si>
  <si>
    <t>750-T</t>
  </si>
  <si>
    <t>600-T ZWART</t>
  </si>
  <si>
    <t>600-T WIT</t>
  </si>
  <si>
    <t>Pre-filter + HEPA 13</t>
  </si>
  <si>
    <t>UV-C (254NM)</t>
  </si>
  <si>
    <t>TiO2 ionisator</t>
  </si>
  <si>
    <t>Geactiveerde Carbon Filter</t>
  </si>
  <si>
    <t>De AirExchange® luchtreinigingssystemen maken gebruik van de nieuwste ionisatie en UV-C technologie en zijn speciaal ontwikkeld om een bijdrage te leveren in de bestrijding van virussen. Met behulp van deze technologie kan een virus, bacterie of schimmel- eliminatie effectiviteit van &gt; 99.99% behaald worden! Dit is cruciaal bij een absolute reiniging van schadelijke virusdeeltjes die verspreid worden via aerosolen. Daarnaast filteren de Pre-filter, HEPA (High Efficiency Particulate Air) filter en Carbon filter met geactiveerd koolstof onder andere; pollen, geuren, fijnstof, vetten, giftige dampen, rook en TVOC. Dankzij de innovatieve VORTEX technologie en de unieke 360° filtercombinatie, wordt een maximale filtercapaciteit aangesproken en is het mogelijk om een reinigingsvermogen tot 750m3/uur te behalen. De 750-T is voorzien van een overzichtelijk touchpanel display, temperatuur- en luchtvochtigheid indicatoren en ultra-slimme meetsoftware, die actief de luchtkwaliteit inspecteert en deze daarna razendsnel beïnvloedt. Daarnaast is de AirExchange® 750-T een prachtig ogend apparaat dat een aanvulling is in elke ruimte.</t>
  </si>
  <si>
    <t>De AirExchange® luchtreinigingssystemen maken gebruik van de nieuwste ionisatie en UV-C technologie en zijn speciaal ontwikkeld om een bijdrage te leveren in de bestrijding van virussen. Met behulp van deze technologie kan een virus, bacterie of schimmel- eliminatie effectiviteit van &gt; 99.99% behaald worden! Dit is cruciaal bij een absolute reiniging van schadelijke virusdeeltjes die verspreid worden via aerosolen. Daarnaast filteren de Pre-filter, HEPA (High Efficiency Particulate Air) filter en Carbon filter met geactiveerd koolstof onder andere; pollen, geuren, fijnstof, vetten, giftige dampen, rook en TVOC. Dankzij de innovatieve VORTEX technologie en de unieke 360° filtercombinatie, wordt een maximale filtercapaciteit aangesproken en is het mogelijk om een reinigingsvermogen tot 600m3/uur te behalen. De 600-T is voorzien van een overzichtelijk touchpanel display, temperatuur- en luchtvochtigheid indicatoren en ultra-slimme meetsoftware, die actief de luchtkwaliteit inspecteert en deze daarna razendsnel beïnvloedt. Daarnaast is de AirExchange® 600-T in zwarte kleur een prachtig ogend apparaat dat een aanvulling is in elke ruimte.</t>
  </si>
  <si>
    <t>De AirExchange® luchtreinigingssystemen maken gebruik van de nieuwste ionisatie en UV-C technologie en zijn speciaal ontwikkeld om een bijdrage te leveren in de bestrijding van virussen. Met behulp van deze technologie kan een virus, bacterie of schimmel- eliminatie effectiviteit van &gt; 99.99% behaald worden! Dit is cruciaal bij een absolute reiniging van schadelijke virusdeeltjes die verspreid worden via aerosolen. Daarnaast filteren de Pre-filter, HEPA (High Efficiency Particulate Air) filter en Carbon filter met geactiveerd koolstof onder andere; pollen, geuren, fijnstof, vetten, giftige dampen, rook en TVOC. Dankzij de innovatieve VORTEX technologie en de unieke 360° filtercombinatie, wordt een maximale filtercapaciteit aangesproken en is het mogelijk om een reinigingsvermogen tot 600m3/uur te behalen. De 600-T is voorzien van een overzichtelijk touchpanel display, temperatuur- en luchtvochtigheid indicatoren en ultra-slimme meetsoftware, die actief de luchtkwaliteit inspecteert en deze daarna razendsnel beïnvloedt. Daarnaast is de AirExchange® 600-T in witte kleur een prachtig ogend apparaat dat een aanvulling is in elke ruimte.</t>
  </si>
  <si>
    <t>TUV goedgekeurd. Test resultaten: Influenza A H1N1 &gt; 99.99% |Staphylococcus albus &gt; 99.99% | Staphylococcus aureus &gt; 99.99% | Escherichia coli &gt; 99.99% | Klebsiella pneumoniae &gt; 99.99%. Zie www.airexchange.nl voor certificaten en testrapporten.</t>
  </si>
  <si>
    <t>Tot 100m2 (750m3/uur)</t>
  </si>
  <si>
    <t>Tot 85m2 (600m3/uur)</t>
  </si>
  <si>
    <t>225m3/uur</t>
  </si>
  <si>
    <t>200m3/uur</t>
  </si>
  <si>
    <t>Geruisloos / 68dB op maximaal vermogen</t>
  </si>
  <si>
    <t>Geruisloos / 66dB op maximaal vermogen</t>
  </si>
  <si>
    <t xml:space="preserve">€139 Filterset </t>
  </si>
  <si>
    <t>Condarmatic</t>
  </si>
  <si>
    <t>C-19</t>
  </si>
  <si>
    <t>C3 prefilter + HEPA 13</t>
  </si>
  <si>
    <t>Philips UV-C 253,7 NM</t>
  </si>
  <si>
    <t>TiO2 fotokatalyse</t>
  </si>
  <si>
    <t xml:space="preserve">De C19 luchtdesinfectie plafond unit is een led paneel waarin lucht wordt gereinigd én gedesinfecteerd. De reiniging en desinfectering vindt plaats in 3 fases.                                                   1e luchtzuivering met een Hepa-13 fillter.                             2e UV-C destructie van bacteriën en virussen.           3e Fotokatalyse met nano TiO2.                                Deze desinfectie methode is een combinatie van reeds bewezen technieken die zijn samengevoegd in een led verlichting paneel. Hierbij heeft men een keuze uit een desinfectie unit mét of zonder led verlichting. D.m.v. een afstandbediening kunnen de functies afzonderlijke worden ingeschakeld. De unit vormt geen "sta-in-de-weg" in een ruimte omdat de C-19 eenvoudig in een 60x60 cm. industrieel rasterplafond wordt geïntegreerd en of kan worden gemonteerd tegen "harde" plafonds. Omdat warme lucht van nature opstijgt en circuleert is plafondmontage het meest effectief. Deze unit wordt op klantspecificatie geassembleerd in Nederland voor een toepassing in kantoren, leslokalen, horeca en behandelkamers. </t>
  </si>
  <si>
    <t xml:space="preserve">Testresults NEIDL - Signify/Philips </t>
  </si>
  <si>
    <t>60 - 70 m2</t>
  </si>
  <si>
    <t>70 - 120 m3/uur (afhankelijk van de uitvoering)</t>
  </si>
  <si>
    <t>48 - 53 dB-A (afhankelijk van de uitvoering)</t>
  </si>
  <si>
    <t>€ 435  / € 480 (afhankelijk van de uitvoering)</t>
  </si>
  <si>
    <t>Filter € 27,50 / Philips UV-C lamp € 6,00</t>
  </si>
  <si>
    <t>ca. 6 -12 maanden (afhankelijk van de lokale omstandigheden)</t>
  </si>
  <si>
    <t>VEIT Air Cleaner</t>
  </si>
  <si>
    <t>AC10</t>
  </si>
  <si>
    <t>AC20</t>
  </si>
  <si>
    <t>15/150 CL G3/ISO</t>
  </si>
  <si>
    <t>2x 15/150 CL G3/ISO</t>
  </si>
  <si>
    <t>UV-C lamp (95Watt 254nn)</t>
  </si>
  <si>
    <t>2x UV-C lamp (95Watt 254nn)</t>
  </si>
  <si>
    <t xml:space="preserve">*** ADEM GEZONDE  LUCHT *** De VEIT Air Cleaner AC10 reinigt lucht door middel van UV-C licht *** Het UV-C licht is met een golflengte van 254 nanometer krachtig genoeg om miniscule rondzwevende ziekmakers als virussen, bacteriën en schimmels uit te schakelen *** door middel van gratis bijgeleverde APP op afstand te bedienen en/of voor te programmeren *** 24/7 professionele luchtreiniging *** UV-C heeft een sterk kiemdodend effect op celkernen van virussen, bacteriën en schimmels *** Bij iedere luchtcirculatie door de VEIT Air Cleaner  wordt 99% van ziekmakende micro-organismen onschadelijk gemaakt *** Ook mobiel te plaatsen *** BKS verkoopt en verhuurt luchtreinigers, inclusief installatie en onderhoud. *** Voor informatie: www.bks-tiel.nl </t>
  </si>
  <si>
    <t>*** ADEM GEZONDE  LUCHT *** De VEIT Air Cleaner AC20 reinigt lucht door middel van UV-C licht *** Het UV-C licht is met een golflengte van 254 nanometer krachtig genoeg om miniscule rondzwevende ziekmakers als virussen, bacteriën en schimmels uit te schakelen *** door middel van gratis bijgeleverde APP op afstand te bedienen en/of voor te programmeren *** 24/7 professionele luchtreiniging *** UV-C heeft een sterk kiemdodend effect op celkernen van virussen, bacteriën en schimmels *** Bij iedere luchtcirculatie door de VEIT Air Cleaner  wordt 99% van ziekmakende micro-organismen onschadelijk gemaakt *** Te installeren in, aan of onder (systeem) plafond of muur.  Ook mobiel te plaatsen *** BKS verkoopt en verhuurt luchtreinigers, inclusief installatie en onderhoud. *** Voor informatie: www.bks-tiel.nl</t>
  </si>
  <si>
    <t>www.bks-tiel.nl voor informatie over testresultaten. *REHA_covid19 document 3-4-2020* *University of Siena study on the germicidal efficacy of ultr violet devices* *IUVA UV disinfection for Covid-19 with references*  *Test Report measurement of UV radiation*</t>
  </si>
  <si>
    <t>&lt; 40 dB(A)</t>
  </si>
  <si>
    <t>&lt; 58 dB(A)</t>
  </si>
  <si>
    <t>aanschaf €990, ook huur mogelijk vanaf €3 per dag inclusief onderhoud</t>
  </si>
  <si>
    <t>aanschaf €1390, ook huur mogelijk vanaf €5 per dag inclusief onderhoud</t>
  </si>
  <si>
    <t>Filterset €25, lamp 9000 branduren (24/7=1 jaar)  €99</t>
  </si>
  <si>
    <r>
      <t>40m</t>
    </r>
    <r>
      <rPr>
        <sz val="11"/>
        <color theme="1"/>
        <rFont val="Calibri"/>
        <family val="2"/>
      </rPr>
      <t>²</t>
    </r>
  </si>
  <si>
    <r>
      <t>120m</t>
    </r>
    <r>
      <rPr>
        <sz val="11"/>
        <color theme="1"/>
        <rFont val="Calibri"/>
        <family val="2"/>
      </rPr>
      <t>²</t>
    </r>
  </si>
  <si>
    <r>
      <t>80m</t>
    </r>
    <r>
      <rPr>
        <sz val="11"/>
        <color theme="1"/>
        <rFont val="Calibri"/>
        <family val="2"/>
      </rPr>
      <t>³</t>
    </r>
  </si>
  <si>
    <r>
      <t>300m</t>
    </r>
    <r>
      <rPr>
        <sz val="11"/>
        <color theme="1"/>
        <rFont val="Calibri"/>
        <family val="2"/>
      </rPr>
      <t>³</t>
    </r>
  </si>
  <si>
    <t>595 euro</t>
  </si>
  <si>
    <t>45 euro per unit</t>
  </si>
  <si>
    <t>Geen</t>
  </si>
  <si>
    <t>https://www.businesswire.com/news/home/20200930005869/en/Aerus-ActivePure-Technology-Air-Purifier-Kills-COVID-19-on-Surfaces-in-Lab-Results</t>
  </si>
  <si>
    <t>TROTEC</t>
  </si>
  <si>
    <t>TAC V+</t>
  </si>
  <si>
    <t>1 x  F7 voorfilter
1 x (gecertificeerd) HEPA H14</t>
  </si>
  <si>
    <t>De TAC V+ is een mobiele luchtreiniger speciaal ontworpen om de kans op aerogene verspreiding in ruimtes significant te verminderen. 
Het apparaat onderscheidt zich door de hoge filter efficiëntie, H14 (HEPA), bij een luchtflow van maar liefst 1200 m³/uur. 
De machine zuigt onder de lucht aan om deze via een F7 voorfilter en gecertificeerde H14-filter (bij 1200 m³/uur) naar boven weer uit te blazen. Zo wordt een ‘paraplu’ van schone lucht gecreëerd. Hierdoor komt vervuilde lucht niet nogmaals langs onze ademzone. 
Daarnaast heeft de machine een unieke decontaminatie (ontsmetting) functie van de HEPA-filter, om zo ‘verzamelde’ pathogenen onschadelijk te maken. Dit zorgt voor een langdurig hoge efficiëntie van het H14-filter.</t>
  </si>
  <si>
    <t>200m³</t>
  </si>
  <si>
    <t>6 keer per uur</t>
  </si>
  <si>
    <t>54 dB (A)
(48 dB (A) met geluiddemper)</t>
  </si>
  <si>
    <t>12 - 18 maanden</t>
  </si>
  <si>
    <r>
      <rPr>
        <sz val="11"/>
        <rFont val="Calibri"/>
        <family val="2"/>
        <scheme val="minor"/>
      </rPr>
      <t xml:space="preserve">Wetenschappelijke testresultaten (gericht op virushoudende aerosolen) door Bundeswehr Universiteit München. </t>
    </r>
    <r>
      <rPr>
        <u/>
        <sz val="11"/>
        <color theme="10"/>
        <rFont val="Calibri"/>
        <family val="2"/>
        <scheme val="minor"/>
      </rPr>
      <t xml:space="preserve">
• Schoolonderwijs tijdens de SARS-CoV-2 pandemie - Welk concept is veilig, haalbaar en ecologisch aanvaardbaar?
•Kunnen mobiele luchtreinigers het indirecte risico van SARS-CoV-2-infectie door aerosolen effectief verminderen?
</t>
    </r>
    <r>
      <rPr>
        <sz val="11"/>
        <rFont val="Calibri"/>
        <family val="2"/>
        <scheme val="minor"/>
      </rPr>
      <t>Zie onze website</t>
    </r>
  </si>
  <si>
    <t>BlueZone</t>
  </si>
  <si>
    <t>Model 420</t>
  </si>
  <si>
    <t>UV-C in gesloten reactiecel. Geen stralig naar buiten</t>
  </si>
  <si>
    <t>In gesloten reactiecel. Geen afgifte naar buiten</t>
  </si>
  <si>
    <t>UV-C enhanced oxidation.</t>
  </si>
  <si>
    <t>Onze Ultra UVC oxidatie technologie is er op berust om DNA van in de lucht aanwezige bacterien, schimmel- en gistsporen, RNA van virussen uit elkaar te trekken. Daarnaast zorgt , carbonhydrate gassen (als onder andere: ethyleen, formaldehyde, Ammonia)  te laten oxideren. Een gepatenteerd systeem zorgt voor de neutralisatie van de opgewekte ozon (O3) waarna 100% zuivere lucht vrijgegeven wordt.  24/7 plug and play technology welke slecht één keer per jaar onderhoud behoeft.                                                                                                                                                         De technologie zorgt voor een voortdurende luchtzuivere (desinfecterende) werking waar personeel/mensen en of dieren en planten, maar ook materiaal (plastics - textiel) geen schade aan ondervindt. Units kunnen ook in publiek trasnport ingebouwd worden.  Stroomgebruik = 250 Watt</t>
  </si>
  <si>
    <t>ARE lab rapport 2020 en een Airmid Healthcare labrapport 2013 waarin ook wordt verwezen naar de neutralisatie van RMSA en vele andere via de lucht verplaatsbare gezondheidsrisico's.                                                                                                                              Referenties: Klinik Gut (Zwiterse ortopedie kliniek), US-Navy, Massachusetts Medical Care Center en veel meer kantoorbedrijven in de regio van "New England" Boston, New York en in Istanbul Turkije waar onze hoofd-distributeur zetel heeft.</t>
  </si>
  <si>
    <t>Modulair inzetbaar hoe meer hoe lager het risico. Wij raden aan 1 machine per 212m3 tot maximaal 650 m3</t>
  </si>
  <si>
    <t>75m3 per uur, met een 99,98% vol continue.</t>
  </si>
  <si>
    <t>65Db</t>
  </si>
  <si>
    <t>$ 7.500</t>
  </si>
  <si>
    <t>$ 450 tot $ 950 (regio en aantal machines per locatie afhankelijk)</t>
  </si>
  <si>
    <t>ECOntroller</t>
  </si>
  <si>
    <t>De OMS-i ECOntroller meet met zijn sensoren, 24 uur 7 dagen lang, jaar in jaar uit en stuurt de meet gegevens (realtime) naar een dashboard voor het overzicht en analyses. Sensoren kunnen temperatuur, vochtigheid, luchtdruk, ozon, CO2, stikstof en fijnstof (PM2,5 en 10) etc. meten en overschrijding van gestelde normen alarmeren. Bij detecteren van CO2, ozon, vocht, temperatuurschommeling, pollen en fijnstof moet de organisatie maatregelen nemen. Vaak zijn dit ook de signalen dat er aerosol gevaar in de binnenruimte aanwezig is.</t>
  </si>
  <si>
    <t>CE, en standaard sensoren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</si>
</sst>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quot;€&quot;\ #,##0.00"/>
  </numFmts>
  <fonts count="12" x14ac:knownFonts="1">
    <font>
      <sz val="11"/>
      <color theme="1"/>
      <name val="Calibri"/>
      <family val="2"/>
      <scheme val="minor"/>
    </font>
    <font>
      <b/>
      <sz val="11"/>
      <color theme="1"/>
      <name val="Calibri"/>
      <family val="2"/>
      <scheme val="minor"/>
    </font>
    <font>
      <u/>
      <sz val="11"/>
      <color theme="10"/>
      <name val="Calibri"/>
      <family val="2"/>
      <scheme val="minor"/>
    </font>
    <font>
      <b/>
      <sz val="11"/>
      <color theme="0"/>
      <name val="Calibri"/>
      <family val="2"/>
      <scheme val="minor"/>
    </font>
    <font>
      <b/>
      <sz val="14"/>
      <color theme="0"/>
      <name val="Calibri"/>
      <family val="2"/>
      <scheme val="minor"/>
    </font>
    <font>
      <b/>
      <sz val="13"/>
      <color theme="0"/>
      <name val="Calibri"/>
      <family val="2"/>
      <scheme val="minor"/>
    </font>
    <font>
      <u/>
      <sz val="12"/>
      <color theme="10"/>
      <name val="Calibri"/>
      <family val="2"/>
      <scheme val="minor"/>
    </font>
    <font>
      <sz val="10"/>
      <color theme="1"/>
      <name val="Calibri"/>
      <family val="2"/>
      <scheme val="minor"/>
    </font>
    <font>
      <sz val="18"/>
      <color theme="1"/>
      <name val="Calibri"/>
      <family val="2"/>
      <scheme val="minor"/>
    </font>
    <font>
      <b/>
      <sz val="12"/>
      <color theme="0"/>
      <name val="Calibri"/>
      <family val="2"/>
      <scheme val="minor"/>
    </font>
    <font>
      <sz val="11"/>
      <color theme="1"/>
      <name val="Calibri"/>
      <family val="2"/>
    </font>
    <font>
      <sz val="11"/>
      <name val="Calibri"/>
      <family val="2"/>
      <scheme val="minor"/>
    </font>
  </fonts>
  <fills count="17">
    <fill>
      <patternFill patternType="none"/>
    </fill>
    <fill>
      <patternFill patternType="gray125"/>
    </fill>
    <fill>
      <patternFill patternType="solid">
        <fgColor theme="0" tint="-0.149967955565050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99FF"/>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9" tint="0.59996337778862885"/>
        <bgColor indexed="64"/>
      </patternFill>
    </fill>
    <fill>
      <patternFill patternType="solid">
        <fgColor rgb="FFFFFF00"/>
        <bgColor indexed="64"/>
      </patternFill>
    </fill>
    <fill>
      <patternFill patternType="solid">
        <fgColor theme="1" tint="0.34998626667073579"/>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FF99CC"/>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bgColor indexed="64"/>
      </patternFill>
    </fill>
  </fills>
  <borders count="37">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medium">
        <color auto="1"/>
      </left>
      <right/>
      <top style="thin">
        <color auto="1"/>
      </top>
      <bottom/>
      <diagonal/>
    </border>
    <border>
      <left style="thick">
        <color auto="1"/>
      </left>
      <right style="medium">
        <color auto="1"/>
      </right>
      <top style="medium">
        <color auto="1"/>
      </top>
      <bottom style="thin">
        <color auto="1"/>
      </bottom>
      <diagonal/>
    </border>
    <border>
      <left style="thick">
        <color auto="1"/>
      </left>
      <right style="medium">
        <color auto="1"/>
      </right>
      <top style="thin">
        <color auto="1"/>
      </top>
      <bottom style="thin">
        <color auto="1"/>
      </bottom>
      <diagonal/>
    </border>
    <border>
      <left style="thick">
        <color auto="1"/>
      </left>
      <right style="medium">
        <color auto="1"/>
      </right>
      <top style="thin">
        <color auto="1"/>
      </top>
      <bottom style="medium">
        <color auto="1"/>
      </bottom>
      <diagonal/>
    </border>
    <border>
      <left style="medium">
        <color auto="1"/>
      </left>
      <right/>
      <top style="medium">
        <color auto="1"/>
      </top>
      <bottom style="dashed">
        <color auto="1"/>
      </bottom>
      <diagonal/>
    </border>
    <border>
      <left style="medium">
        <color auto="1"/>
      </left>
      <right style="medium">
        <color auto="1"/>
      </right>
      <top style="medium">
        <color auto="1"/>
      </top>
      <bottom style="dashed">
        <color auto="1"/>
      </bottom>
      <diagonal/>
    </border>
    <border>
      <left style="medium">
        <color auto="1"/>
      </left>
      <right/>
      <top style="dashed">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top style="dashed">
        <color auto="1"/>
      </top>
      <bottom style="medium">
        <color auto="1"/>
      </bottom>
      <diagonal/>
    </border>
    <border>
      <left style="medium">
        <color auto="1"/>
      </left>
      <right style="medium">
        <color auto="1"/>
      </right>
      <top style="dashed">
        <color auto="1"/>
      </top>
      <bottom style="medium">
        <color auto="1"/>
      </bottom>
      <diagonal/>
    </border>
    <border>
      <left style="thin">
        <color auto="1"/>
      </left>
      <right/>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theme="0"/>
      </left>
      <right style="medium">
        <color auto="1"/>
      </right>
      <top style="medium">
        <color auto="1"/>
      </top>
      <bottom style="thin">
        <color auto="1"/>
      </bottom>
      <diagonal/>
    </border>
    <border>
      <left style="medium">
        <color theme="0"/>
      </left>
      <right style="medium">
        <color theme="0"/>
      </right>
      <top style="medium">
        <color auto="1"/>
      </top>
      <bottom style="thin">
        <color auto="1"/>
      </bottom>
      <diagonal/>
    </border>
    <border>
      <left style="medium">
        <color indexed="64"/>
      </left>
      <right style="medium">
        <color indexed="64"/>
      </right>
      <top style="medium">
        <color indexed="64"/>
      </top>
      <bottom style="thin">
        <color theme="0" tint="-0.249977111117893"/>
      </bottom>
      <diagonal/>
    </border>
    <border>
      <left style="medium">
        <color indexed="64"/>
      </left>
      <right style="medium">
        <color indexed="64"/>
      </right>
      <top style="thin">
        <color theme="0" tint="-0.249977111117893"/>
      </top>
      <bottom style="thin">
        <color theme="0" tint="-0.249977111117893"/>
      </bottom>
      <diagonal/>
    </border>
    <border>
      <left style="medium">
        <color indexed="64"/>
      </left>
      <right style="medium">
        <color indexed="64"/>
      </right>
      <top style="thin">
        <color theme="0" tint="-0.249977111117893"/>
      </top>
      <bottom style="medium">
        <color indexed="64"/>
      </bottom>
      <diagonal/>
    </border>
    <border>
      <left style="medium">
        <color theme="0"/>
      </left>
      <right/>
      <top style="medium">
        <color auto="1"/>
      </top>
      <bottom style="thin">
        <color auto="1"/>
      </bottom>
      <diagonal/>
    </border>
  </borders>
  <cellStyleXfs count="2">
    <xf numFmtId="0" fontId="0" fillId="0" borderId="0"/>
    <xf numFmtId="0" fontId="2" fillId="0" borderId="0" applyNumberFormat="0" applyFill="0" applyBorder="0" applyAlignment="0" applyProtection="0"/>
  </cellStyleXfs>
  <cellXfs count="103">
    <xf numFmtId="0" fontId="0" fillId="0" borderId="0" xfId="0"/>
    <xf numFmtId="0" fontId="0" fillId="0" borderId="0" xfId="0" applyAlignment="1">
      <alignment horizontal="left" vertical="top"/>
    </xf>
    <xf numFmtId="0" fontId="0" fillId="0" borderId="0" xfId="0" applyAlignment="1">
      <alignment horizontal="left"/>
    </xf>
    <xf numFmtId="0" fontId="0" fillId="0" borderId="12" xfId="0" applyBorder="1" applyAlignment="1">
      <alignment horizontal="center" vertical="center" wrapText="1"/>
    </xf>
    <xf numFmtId="0" fontId="0" fillId="0" borderId="1" xfId="0" applyBorder="1" applyAlignment="1">
      <alignment horizontal="left" vertical="top" wrapText="1"/>
    </xf>
    <xf numFmtId="0" fontId="0" fillId="0" borderId="14" xfId="0" applyBorder="1" applyAlignment="1">
      <alignment horizontal="center" vertical="center" wrapText="1"/>
    </xf>
    <xf numFmtId="49" fontId="0" fillId="0" borderId="14" xfId="0" applyNumberFormat="1" applyBorder="1" applyAlignment="1">
      <alignment horizontal="center" vertical="center" wrapText="1"/>
    </xf>
    <xf numFmtId="164" fontId="0" fillId="0" borderId="14" xfId="0" applyNumberFormat="1" applyBorder="1" applyAlignment="1">
      <alignment horizontal="center" vertical="center" wrapText="1"/>
    </xf>
    <xf numFmtId="0" fontId="1" fillId="2" borderId="9" xfId="0" applyFont="1" applyFill="1" applyBorder="1" applyAlignment="1">
      <alignment horizontal="center" vertical="center"/>
    </xf>
    <xf numFmtId="0" fontId="0" fillId="0" borderId="0" xfId="0" applyAlignment="1">
      <alignment horizontal="right"/>
    </xf>
    <xf numFmtId="0" fontId="0" fillId="3" borderId="15" xfId="0" applyFill="1" applyBorder="1" applyAlignment="1">
      <alignment horizontal="right" vertical="center" wrapText="1"/>
    </xf>
    <xf numFmtId="49" fontId="0" fillId="3" borderId="5" xfId="0" applyNumberFormat="1" applyFill="1" applyBorder="1" applyAlignment="1">
      <alignment horizontal="right" vertical="center" wrapText="1"/>
    </xf>
    <xf numFmtId="0" fontId="0" fillId="3" borderId="7" xfId="0" applyFill="1" applyBorder="1" applyAlignment="1">
      <alignment horizontal="right" vertical="center" wrapText="1"/>
    </xf>
    <xf numFmtId="0" fontId="0" fillId="3" borderId="5" xfId="0" applyFill="1" applyBorder="1" applyAlignment="1">
      <alignment horizontal="right" vertical="center" wrapText="1"/>
    </xf>
    <xf numFmtId="0" fontId="0" fillId="4" borderId="20" xfId="0" applyFill="1" applyBorder="1" applyAlignment="1">
      <alignment horizontal="right" vertical="center" wrapText="1"/>
    </xf>
    <xf numFmtId="0" fontId="0" fillId="4" borderId="21" xfId="0" applyFill="1" applyBorder="1" applyAlignment="1">
      <alignment horizontal="center" vertical="center"/>
    </xf>
    <xf numFmtId="0" fontId="0" fillId="4" borderId="21" xfId="0" applyFill="1" applyBorder="1" applyAlignment="1">
      <alignment horizontal="center" vertical="center" wrapText="1"/>
    </xf>
    <xf numFmtId="0" fontId="0" fillId="5" borderId="22" xfId="0" applyFill="1" applyBorder="1" applyAlignment="1">
      <alignment horizontal="right" vertical="center" wrapText="1"/>
    </xf>
    <xf numFmtId="0" fontId="0" fillId="5" borderId="23" xfId="0" applyFill="1" applyBorder="1" applyAlignment="1">
      <alignment horizontal="center" vertical="center"/>
    </xf>
    <xf numFmtId="0" fontId="0" fillId="6" borderId="22" xfId="0" applyFill="1" applyBorder="1" applyAlignment="1">
      <alignment horizontal="right" vertical="center" wrapText="1"/>
    </xf>
    <xf numFmtId="0" fontId="0" fillId="6" borderId="23" xfId="0" applyFill="1" applyBorder="1" applyAlignment="1">
      <alignment horizontal="center" vertical="center"/>
    </xf>
    <xf numFmtId="0" fontId="0" fillId="7" borderId="22" xfId="0" applyFill="1" applyBorder="1" applyAlignment="1">
      <alignment horizontal="right" vertical="center" wrapText="1"/>
    </xf>
    <xf numFmtId="0" fontId="0" fillId="7" borderId="23" xfId="0" applyFill="1" applyBorder="1" applyAlignment="1">
      <alignment horizontal="center" vertical="center"/>
    </xf>
    <xf numFmtId="0" fontId="0" fillId="8" borderId="24" xfId="0" applyFill="1" applyBorder="1" applyAlignment="1">
      <alignment horizontal="right" vertical="center" wrapText="1"/>
    </xf>
    <xf numFmtId="0" fontId="0" fillId="8" borderId="25" xfId="0" applyFill="1" applyBorder="1" applyAlignment="1">
      <alignment horizontal="center" vertical="center"/>
    </xf>
    <xf numFmtId="0" fontId="0" fillId="9" borderId="22" xfId="0" applyFill="1" applyBorder="1" applyAlignment="1">
      <alignment horizontal="right" vertical="center" wrapText="1"/>
    </xf>
    <xf numFmtId="0" fontId="0" fillId="9" borderId="23" xfId="0" applyFill="1" applyBorder="1" applyAlignment="1">
      <alignment horizontal="center" vertical="center"/>
    </xf>
    <xf numFmtId="0" fontId="0" fillId="2" borderId="10" xfId="0" applyFill="1" applyBorder="1" applyAlignment="1">
      <alignment horizontal="right" vertical="center" wrapText="1"/>
    </xf>
    <xf numFmtId="0" fontId="0" fillId="2" borderId="11" xfId="0" applyFill="1" applyBorder="1" applyAlignment="1">
      <alignment vertical="center" wrapText="1"/>
    </xf>
    <xf numFmtId="0" fontId="2" fillId="2" borderId="11" xfId="1" applyFill="1" applyBorder="1" applyAlignment="1">
      <alignment vertical="center" wrapText="1"/>
    </xf>
    <xf numFmtId="0" fontId="0" fillId="2" borderId="11" xfId="0" applyFill="1" applyBorder="1" applyAlignment="1">
      <alignment horizontal="left" vertical="center" wrapText="1"/>
    </xf>
    <xf numFmtId="0" fontId="0" fillId="2" borderId="4" xfId="0" applyFill="1" applyBorder="1" applyAlignment="1">
      <alignment horizontal="right" vertical="center" wrapText="1"/>
    </xf>
    <xf numFmtId="0" fontId="0" fillId="2" borderId="13" xfId="0" applyFill="1" applyBorder="1" applyAlignment="1">
      <alignment horizontal="center" vertical="center" wrapText="1"/>
    </xf>
    <xf numFmtId="0" fontId="0" fillId="2" borderId="7" xfId="0" applyFill="1" applyBorder="1" applyAlignment="1">
      <alignment horizontal="right" vertical="center" wrapText="1"/>
    </xf>
    <xf numFmtId="6" fontId="0" fillId="2" borderId="12" xfId="0" applyNumberFormat="1" applyFill="1" applyBorder="1" applyAlignment="1">
      <alignment horizontal="center" vertical="center"/>
    </xf>
    <xf numFmtId="0" fontId="0" fillId="2" borderId="12" xfId="0" applyFill="1" applyBorder="1" applyAlignment="1">
      <alignment horizontal="center" vertical="center"/>
    </xf>
    <xf numFmtId="0" fontId="0" fillId="2" borderId="12" xfId="0" applyFill="1" applyBorder="1" applyAlignment="1">
      <alignment horizontal="center" vertical="center" wrapText="1"/>
    </xf>
    <xf numFmtId="164" fontId="0" fillId="2" borderId="12" xfId="0" applyNumberFormat="1" applyFill="1" applyBorder="1" applyAlignment="1">
      <alignment horizontal="center" vertical="center"/>
    </xf>
    <xf numFmtId="0" fontId="0" fillId="2" borderId="26" xfId="0" applyFill="1" applyBorder="1" applyAlignment="1">
      <alignment horizontal="right" vertical="center" wrapText="1"/>
    </xf>
    <xf numFmtId="0" fontId="0" fillId="2" borderId="1" xfId="0" applyFill="1" applyBorder="1" applyAlignment="1">
      <alignment horizontal="center" vertical="center"/>
    </xf>
    <xf numFmtId="0" fontId="0" fillId="0" borderId="27" xfId="0" applyBorder="1"/>
    <xf numFmtId="0" fontId="1" fillId="0" borderId="27" xfId="0" applyFont="1" applyBorder="1"/>
    <xf numFmtId="0" fontId="0" fillId="0" borderId="11" xfId="0" applyBorder="1"/>
    <xf numFmtId="0" fontId="0" fillId="2" borderId="1" xfId="0" applyFill="1" applyBorder="1" applyAlignment="1">
      <alignment horizontal="center" vertical="center" wrapText="1"/>
    </xf>
    <xf numFmtId="0" fontId="0" fillId="0" borderId="28" xfId="0" applyBorder="1"/>
    <xf numFmtId="0" fontId="0" fillId="0" borderId="29" xfId="0" applyBorder="1" applyAlignment="1">
      <alignment horizontal="right"/>
    </xf>
    <xf numFmtId="0" fontId="0" fillId="0" borderId="9" xfId="0" applyBorder="1"/>
    <xf numFmtId="0" fontId="0" fillId="0" borderId="30" xfId="0" applyBorder="1" applyAlignment="1">
      <alignment horizontal="right"/>
    </xf>
    <xf numFmtId="0" fontId="0" fillId="11" borderId="8" xfId="0" applyFill="1" applyBorder="1" applyAlignment="1">
      <alignment horizontal="right" vertical="center" wrapText="1"/>
    </xf>
    <xf numFmtId="0" fontId="5" fillId="10" borderId="32" xfId="0" applyFont="1" applyFill="1" applyBorder="1" applyAlignment="1">
      <alignment horizontal="center" vertical="center"/>
    </xf>
    <xf numFmtId="0" fontId="4" fillId="10" borderId="32" xfId="0" applyFont="1" applyFill="1" applyBorder="1" applyAlignment="1">
      <alignment horizontal="center" vertical="center"/>
    </xf>
    <xf numFmtId="0" fontId="4" fillId="10" borderId="32" xfId="0" applyFont="1" applyFill="1" applyBorder="1" applyAlignment="1">
      <alignment horizontal="center" vertical="center" wrapText="1"/>
    </xf>
    <xf numFmtId="0" fontId="4" fillId="10" borderId="31" xfId="0" applyFont="1" applyFill="1" applyBorder="1" applyAlignment="1">
      <alignment horizontal="center" vertical="center" wrapText="1"/>
    </xf>
    <xf numFmtId="0" fontId="6" fillId="11" borderId="14" xfId="1" applyFont="1" applyFill="1" applyBorder="1" applyAlignment="1">
      <alignment horizontal="center" vertical="center"/>
    </xf>
    <xf numFmtId="0" fontId="2" fillId="11" borderId="14" xfId="1" applyFont="1" applyFill="1" applyBorder="1" applyAlignment="1">
      <alignment horizontal="center" vertical="center" wrapText="1"/>
    </xf>
    <xf numFmtId="0" fontId="2" fillId="0" borderId="0" xfId="1"/>
    <xf numFmtId="0" fontId="0" fillId="0" borderId="0" xfId="0" applyAlignment="1">
      <alignment horizontal="center" vertical="center"/>
    </xf>
    <xf numFmtId="0" fontId="0" fillId="0" borderId="0" xfId="0" applyAlignment="1">
      <alignment horizontal="center"/>
    </xf>
    <xf numFmtId="0" fontId="0" fillId="0" borderId="0" xfId="0" applyProtection="1"/>
    <xf numFmtId="0" fontId="2" fillId="0" borderId="0" xfId="1" applyAlignment="1" applyProtection="1">
      <alignment horizontal="center"/>
    </xf>
    <xf numFmtId="0" fontId="7" fillId="0" borderId="0" xfId="0" applyFont="1" applyAlignment="1" applyProtection="1">
      <alignment horizontal="center" vertical="center"/>
    </xf>
    <xf numFmtId="0" fontId="8" fillId="0" borderId="0" xfId="0" applyFont="1" applyAlignment="1" applyProtection="1">
      <alignment horizontal="center" vertical="center"/>
    </xf>
    <xf numFmtId="0" fontId="0" fillId="0" borderId="0" xfId="0" applyAlignment="1" applyProtection="1">
      <alignment horizontal="left" wrapText="1"/>
    </xf>
    <xf numFmtId="0" fontId="0" fillId="0" borderId="0" xfId="0" applyAlignment="1" applyProtection="1">
      <alignment wrapText="1"/>
    </xf>
    <xf numFmtId="0" fontId="0" fillId="0" borderId="0" xfId="0" applyAlignment="1" applyProtection="1">
      <alignment horizontal="center"/>
    </xf>
    <xf numFmtId="0" fontId="2" fillId="0" borderId="0" xfId="1" applyAlignment="1">
      <alignment horizontal="center" vertical="center"/>
    </xf>
    <xf numFmtId="0" fontId="9" fillId="10" borderId="27" xfId="0" applyFont="1" applyFill="1" applyBorder="1" applyAlignment="1">
      <alignment horizontal="center" vertical="center"/>
    </xf>
    <xf numFmtId="0" fontId="2" fillId="12" borderId="11" xfId="1" applyFill="1" applyBorder="1" applyAlignment="1">
      <alignment horizontal="center" vertical="center"/>
    </xf>
    <xf numFmtId="0" fontId="0" fillId="4" borderId="27" xfId="0" applyFill="1" applyBorder="1" applyAlignment="1">
      <alignment horizontal="center" vertical="center"/>
    </xf>
    <xf numFmtId="0" fontId="0" fillId="9" borderId="27" xfId="0" applyFill="1" applyBorder="1" applyAlignment="1">
      <alignment horizontal="center" vertical="center"/>
    </xf>
    <xf numFmtId="0" fontId="0" fillId="13" borderId="27" xfId="0" applyFill="1" applyBorder="1" applyAlignment="1">
      <alignment horizontal="center" vertical="center"/>
    </xf>
    <xf numFmtId="0" fontId="0" fillId="14" borderId="27" xfId="0" applyFill="1" applyBorder="1" applyAlignment="1">
      <alignment horizontal="center" vertical="center"/>
    </xf>
    <xf numFmtId="0" fontId="0" fillId="7" borderId="27" xfId="0" applyFill="1" applyBorder="1" applyAlignment="1">
      <alignment horizontal="center" vertical="center"/>
    </xf>
    <xf numFmtId="0" fontId="0" fillId="15" borderId="11" xfId="0" applyFill="1" applyBorder="1" applyAlignment="1">
      <alignment horizontal="center" vertical="center"/>
    </xf>
    <xf numFmtId="0" fontId="0" fillId="0" borderId="11" xfId="0" applyBorder="1" applyAlignment="1">
      <alignment horizontal="left" vertical="center" wrapText="1"/>
    </xf>
    <xf numFmtId="0" fontId="2" fillId="0" borderId="11" xfId="1" applyBorder="1" applyAlignment="1">
      <alignment horizontal="center" vertical="center" wrapText="1"/>
    </xf>
    <xf numFmtId="0" fontId="0" fillId="0" borderId="27" xfId="0" applyBorder="1" applyAlignment="1">
      <alignment horizontal="left" vertical="center"/>
    </xf>
    <xf numFmtId="0" fontId="0" fillId="0" borderId="3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0" xfId="0" applyAlignment="1">
      <alignment horizontal="left" vertical="center"/>
    </xf>
    <xf numFmtId="6" fontId="0" fillId="2" borderId="12" xfId="0" applyNumberFormat="1" applyFill="1" applyBorder="1" applyAlignment="1">
      <alignment horizontal="center" vertical="center" wrapText="1"/>
    </xf>
    <xf numFmtId="0" fontId="2" fillId="11" borderId="14" xfId="1" applyFill="1" applyBorder="1" applyAlignment="1">
      <alignment horizontal="center" vertical="center"/>
    </xf>
    <xf numFmtId="0" fontId="0" fillId="0" borderId="0" xfId="0" applyAlignment="1">
      <alignment horizontal="left" vertical="top" wrapText="1"/>
    </xf>
    <xf numFmtId="0" fontId="2" fillId="2" borderId="11" xfId="1" applyFill="1" applyBorder="1" applyAlignment="1">
      <alignment horizontal="center" vertical="center" wrapText="1"/>
    </xf>
    <xf numFmtId="0" fontId="0" fillId="0" borderId="1" xfId="0" applyBorder="1" applyAlignment="1">
      <alignment horizontal="center" vertical="top" wrapText="1"/>
    </xf>
    <xf numFmtId="0" fontId="4" fillId="10" borderId="36" xfId="0" applyFont="1" applyFill="1" applyBorder="1" applyAlignment="1">
      <alignment horizontal="center" vertical="center" wrapText="1"/>
    </xf>
    <xf numFmtId="0" fontId="0" fillId="0" borderId="27" xfId="0" applyBorder="1"/>
    <xf numFmtId="0" fontId="0" fillId="0" borderId="27" xfId="0" applyBorder="1"/>
    <xf numFmtId="0" fontId="0" fillId="16" borderId="13" xfId="0" applyFill="1" applyBorder="1" applyAlignment="1">
      <alignment horizontal="center" vertical="center" wrapText="1"/>
    </xf>
    <xf numFmtId="49" fontId="2" fillId="2" borderId="11" xfId="1" applyNumberFormat="1" applyFill="1" applyBorder="1" applyAlignment="1">
      <alignment vertical="center" wrapText="1"/>
    </xf>
    <xf numFmtId="0" fontId="2" fillId="11" borderId="14" xfId="1" applyFill="1" applyBorder="1" applyAlignment="1">
      <alignment horizontal="center" vertical="center" wrapText="1"/>
    </xf>
    <xf numFmtId="0" fontId="0" fillId="0" borderId="27" xfId="0" applyBorder="1"/>
    <xf numFmtId="0" fontId="3" fillId="10" borderId="2" xfId="0" applyFont="1" applyFill="1" applyBorder="1" applyAlignment="1">
      <alignment horizontal="center" vertical="center" wrapText="1"/>
    </xf>
    <xf numFmtId="0" fontId="3" fillId="10" borderId="14"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6" xfId="0" applyFont="1" applyFill="1" applyBorder="1" applyAlignment="1">
      <alignment horizontal="center" vertical="center"/>
    </xf>
    <xf numFmtId="0" fontId="0" fillId="2" borderId="3" xfId="0" applyFill="1" applyBorder="1" applyAlignment="1">
      <alignment horizontal="center" vertical="center"/>
    </xf>
    <xf numFmtId="0" fontId="0" fillId="2" borderId="16" xfId="0" applyFill="1" applyBorder="1" applyAlignment="1">
      <alignment horizontal="center" vertical="center"/>
    </xf>
  </cellXfs>
  <cellStyles count="2">
    <cellStyle name="Hyperlink" xfId="1" builtinId="8"/>
    <cellStyle name="Standaard" xfId="0" builtinId="0"/>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g"/><Relationship Id="rId18" Type="http://schemas.openxmlformats.org/officeDocument/2006/relationships/image" Target="../media/image19.jp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34" Type="http://schemas.openxmlformats.org/officeDocument/2006/relationships/image" Target="../media/image35.jpeg"/><Relationship Id="rId7" Type="http://schemas.openxmlformats.org/officeDocument/2006/relationships/image" Target="../media/image8.jpg"/><Relationship Id="rId12" Type="http://schemas.openxmlformats.org/officeDocument/2006/relationships/image" Target="../media/image13.jpg"/><Relationship Id="rId17" Type="http://schemas.openxmlformats.org/officeDocument/2006/relationships/image" Target="../media/image18.jpg"/><Relationship Id="rId25" Type="http://schemas.openxmlformats.org/officeDocument/2006/relationships/image" Target="../media/image26.png"/><Relationship Id="rId33" Type="http://schemas.openxmlformats.org/officeDocument/2006/relationships/image" Target="../media/image34.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png"/><Relationship Id="rId1" Type="http://schemas.openxmlformats.org/officeDocument/2006/relationships/image" Target="../media/image2.jpg"/><Relationship Id="rId6" Type="http://schemas.openxmlformats.org/officeDocument/2006/relationships/image" Target="../media/image7.jpeg"/><Relationship Id="rId11" Type="http://schemas.openxmlformats.org/officeDocument/2006/relationships/image" Target="../media/image12.jpg"/><Relationship Id="rId24" Type="http://schemas.openxmlformats.org/officeDocument/2006/relationships/image" Target="../media/image25.jpg"/><Relationship Id="rId32" Type="http://schemas.openxmlformats.org/officeDocument/2006/relationships/image" Target="../media/image33.pn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pn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png"/><Relationship Id="rId30" Type="http://schemas.openxmlformats.org/officeDocument/2006/relationships/image" Target="../media/image31.jpeg"/><Relationship Id="rId35" Type="http://schemas.openxmlformats.org/officeDocument/2006/relationships/image" Target="../media/image36.jpeg"/></Relationships>
</file>

<file path=xl/drawings/drawing1.xml><?xml version="1.0" encoding="utf-8"?>
<xdr:wsDr xmlns:xdr="http://schemas.openxmlformats.org/drawingml/2006/spreadsheetDrawing" xmlns:a="http://schemas.openxmlformats.org/drawingml/2006/main">
  <xdr:twoCellAnchor editAs="oneCell">
    <xdr:from>
      <xdr:col>0</xdr:col>
      <xdr:colOff>1543050</xdr:colOff>
      <xdr:row>0</xdr:row>
      <xdr:rowOff>254000</xdr:rowOff>
    </xdr:from>
    <xdr:to>
      <xdr:col>0</xdr:col>
      <xdr:colOff>4216400</xdr:colOff>
      <xdr:row>0</xdr:row>
      <xdr:rowOff>1762795</xdr:rowOff>
    </xdr:to>
    <xdr:pic>
      <xdr:nvPicPr>
        <xdr:cNvPr id="2" name="Afbeelding 1">
          <a:extLst>
            <a:ext uri="{FF2B5EF4-FFF2-40B4-BE49-F238E27FC236}">
              <a16:creationId xmlns:a16="http://schemas.microsoft.com/office/drawing/2014/main" id="{7F9DF368-1368-4008-8668-8EAE469CF8AC}"/>
            </a:ext>
          </a:extLst>
        </xdr:cNvPr>
        <xdr:cNvPicPr>
          <a:picLocks noChangeAspect="1"/>
        </xdr:cNvPicPr>
      </xdr:nvPicPr>
      <xdr:blipFill>
        <a:blip xmlns:r="http://schemas.openxmlformats.org/officeDocument/2006/relationships" r:embed="rId1"/>
        <a:stretch>
          <a:fillRect/>
        </a:stretch>
      </xdr:blipFill>
      <xdr:spPr>
        <a:xfrm>
          <a:off x="1543050" y="254000"/>
          <a:ext cx="2673350" cy="1508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69850</xdr:colOff>
      <xdr:row>18</xdr:row>
      <xdr:rowOff>152400</xdr:rowOff>
    </xdr:from>
    <xdr:to>
      <xdr:col>2</xdr:col>
      <xdr:colOff>1884494</xdr:colOff>
      <xdr:row>34</xdr:row>
      <xdr:rowOff>8859</xdr:rowOff>
    </xdr:to>
    <xdr:pic>
      <xdr:nvPicPr>
        <xdr:cNvPr id="5" name="Afbeelding 4">
          <a:extLst>
            <a:ext uri="{FF2B5EF4-FFF2-40B4-BE49-F238E27FC236}">
              <a16:creationId xmlns:a16="http://schemas.microsoft.com/office/drawing/2014/main" id="{806B04DA-CBF6-4305-8F60-DB722B0A6F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3150" y="12776200"/>
          <a:ext cx="1814644" cy="2802860"/>
        </a:xfrm>
        <a:prstGeom prst="rect">
          <a:avLst/>
        </a:prstGeom>
      </xdr:spPr>
    </xdr:pic>
    <xdr:clientData/>
  </xdr:twoCellAnchor>
  <xdr:twoCellAnchor editAs="oneCell">
    <xdr:from>
      <xdr:col>3</xdr:col>
      <xdr:colOff>436062</xdr:colOff>
      <xdr:row>25</xdr:row>
      <xdr:rowOff>88900</xdr:rowOff>
    </xdr:from>
    <xdr:to>
      <xdr:col>3</xdr:col>
      <xdr:colOff>1189989</xdr:colOff>
      <xdr:row>34</xdr:row>
      <xdr:rowOff>27939</xdr:rowOff>
    </xdr:to>
    <xdr:pic>
      <xdr:nvPicPr>
        <xdr:cNvPr id="7" name="Afbeelding 6">
          <a:extLst>
            <a:ext uri="{FF2B5EF4-FFF2-40B4-BE49-F238E27FC236}">
              <a16:creationId xmlns:a16="http://schemas.microsoft.com/office/drawing/2014/main" id="{518F2678-75E3-43FB-BA75-0B9137FDA0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3262" y="14001750"/>
          <a:ext cx="751387" cy="1593850"/>
        </a:xfrm>
        <a:prstGeom prst="rect">
          <a:avLst/>
        </a:prstGeom>
      </xdr:spPr>
    </xdr:pic>
    <xdr:clientData/>
  </xdr:twoCellAnchor>
  <xdr:twoCellAnchor editAs="oneCell">
    <xdr:from>
      <xdr:col>4</xdr:col>
      <xdr:colOff>1028565</xdr:colOff>
      <xdr:row>22</xdr:row>
      <xdr:rowOff>96962</xdr:rowOff>
    </xdr:from>
    <xdr:to>
      <xdr:col>4</xdr:col>
      <xdr:colOff>2123441</xdr:colOff>
      <xdr:row>29</xdr:row>
      <xdr:rowOff>173989</xdr:rowOff>
    </xdr:to>
    <xdr:pic>
      <xdr:nvPicPr>
        <xdr:cNvPr id="9" name="Afbeelding 8">
          <a:extLst>
            <a:ext uri="{FF2B5EF4-FFF2-40B4-BE49-F238E27FC236}">
              <a16:creationId xmlns:a16="http://schemas.microsoft.com/office/drawing/2014/main" id="{B0225AD3-5907-4C7B-BF53-8F7B31F72F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89665" y="13457362"/>
          <a:ext cx="1092336" cy="1366078"/>
        </a:xfrm>
        <a:prstGeom prst="rect">
          <a:avLst/>
        </a:prstGeom>
      </xdr:spPr>
    </xdr:pic>
    <xdr:clientData/>
  </xdr:twoCellAnchor>
  <xdr:twoCellAnchor editAs="oneCell">
    <xdr:from>
      <xdr:col>5</xdr:col>
      <xdr:colOff>393700</xdr:colOff>
      <xdr:row>26</xdr:row>
      <xdr:rowOff>52537</xdr:rowOff>
    </xdr:from>
    <xdr:to>
      <xdr:col>5</xdr:col>
      <xdr:colOff>1742440</xdr:colOff>
      <xdr:row>34</xdr:row>
      <xdr:rowOff>8369</xdr:rowOff>
    </xdr:to>
    <xdr:pic>
      <xdr:nvPicPr>
        <xdr:cNvPr id="13" name="Afbeelding 12">
          <a:extLst>
            <a:ext uri="{FF2B5EF4-FFF2-40B4-BE49-F238E27FC236}">
              <a16:creationId xmlns:a16="http://schemas.microsoft.com/office/drawing/2014/main" id="{24594BE1-E9DF-4896-918E-3B21C5DC29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21900" y="14149537"/>
          <a:ext cx="1348740" cy="1431573"/>
        </a:xfrm>
        <a:prstGeom prst="rect">
          <a:avLst/>
        </a:prstGeom>
      </xdr:spPr>
    </xdr:pic>
    <xdr:clientData/>
  </xdr:twoCellAnchor>
  <xdr:twoCellAnchor editAs="oneCell">
    <xdr:from>
      <xdr:col>6</xdr:col>
      <xdr:colOff>292100</xdr:colOff>
      <xdr:row>16</xdr:row>
      <xdr:rowOff>172310</xdr:rowOff>
    </xdr:from>
    <xdr:to>
      <xdr:col>6</xdr:col>
      <xdr:colOff>1591310</xdr:colOff>
      <xdr:row>23</xdr:row>
      <xdr:rowOff>162559</xdr:rowOff>
    </xdr:to>
    <xdr:pic>
      <xdr:nvPicPr>
        <xdr:cNvPr id="6" name="Afbeelding 5">
          <a:extLst>
            <a:ext uri="{FF2B5EF4-FFF2-40B4-BE49-F238E27FC236}">
              <a16:creationId xmlns:a16="http://schemas.microsoft.com/office/drawing/2014/main" id="{BA8D6AD5-3B70-4277-A2E1-8648F7B8A1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61850" y="12427810"/>
          <a:ext cx="1296670" cy="1281839"/>
        </a:xfrm>
        <a:prstGeom prst="rect">
          <a:avLst/>
        </a:prstGeom>
      </xdr:spPr>
    </xdr:pic>
    <xdr:clientData/>
  </xdr:twoCellAnchor>
  <xdr:twoCellAnchor editAs="oneCell">
    <xdr:from>
      <xdr:col>7</xdr:col>
      <xdr:colOff>94128</xdr:colOff>
      <xdr:row>21</xdr:row>
      <xdr:rowOff>50800</xdr:rowOff>
    </xdr:from>
    <xdr:to>
      <xdr:col>7</xdr:col>
      <xdr:colOff>1780539</xdr:colOff>
      <xdr:row>34</xdr:row>
      <xdr:rowOff>29209</xdr:rowOff>
    </xdr:to>
    <xdr:pic>
      <xdr:nvPicPr>
        <xdr:cNvPr id="10" name="Afbeelding 9">
          <a:extLst>
            <a:ext uri="{FF2B5EF4-FFF2-40B4-BE49-F238E27FC236}">
              <a16:creationId xmlns:a16="http://schemas.microsoft.com/office/drawing/2014/main" id="{87FE0F1B-AE48-48CB-ABE0-5C26BBF0C6F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57778" y="13227050"/>
          <a:ext cx="1688951" cy="2377440"/>
        </a:xfrm>
        <a:prstGeom prst="rect">
          <a:avLst/>
        </a:prstGeom>
      </xdr:spPr>
    </xdr:pic>
    <xdr:clientData/>
  </xdr:twoCellAnchor>
  <xdr:twoCellAnchor editAs="oneCell">
    <xdr:from>
      <xdr:col>8</xdr:col>
      <xdr:colOff>114300</xdr:colOff>
      <xdr:row>27</xdr:row>
      <xdr:rowOff>648</xdr:rowOff>
    </xdr:from>
    <xdr:to>
      <xdr:col>8</xdr:col>
      <xdr:colOff>1808480</xdr:colOff>
      <xdr:row>34</xdr:row>
      <xdr:rowOff>105409</xdr:rowOff>
    </xdr:to>
    <xdr:pic>
      <xdr:nvPicPr>
        <xdr:cNvPr id="16" name="Afbeelding 15">
          <a:extLst>
            <a:ext uri="{FF2B5EF4-FFF2-40B4-BE49-F238E27FC236}">
              <a16:creationId xmlns:a16="http://schemas.microsoft.com/office/drawing/2014/main" id="{7901E90B-42FB-4FBE-889A-55E589C342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071850" y="14281798"/>
          <a:ext cx="1694180" cy="1398891"/>
        </a:xfrm>
        <a:prstGeom prst="rect">
          <a:avLst/>
        </a:prstGeom>
      </xdr:spPr>
    </xdr:pic>
    <xdr:clientData/>
  </xdr:twoCellAnchor>
  <xdr:twoCellAnchor editAs="oneCell">
    <xdr:from>
      <xdr:col>9</xdr:col>
      <xdr:colOff>400050</xdr:colOff>
      <xdr:row>20</xdr:row>
      <xdr:rowOff>137958</xdr:rowOff>
    </xdr:from>
    <xdr:to>
      <xdr:col>9</xdr:col>
      <xdr:colOff>2438400</xdr:colOff>
      <xdr:row>33</xdr:row>
      <xdr:rowOff>161484</xdr:rowOff>
    </xdr:to>
    <xdr:pic>
      <xdr:nvPicPr>
        <xdr:cNvPr id="18" name="Afbeelding 17">
          <a:extLst>
            <a:ext uri="{FF2B5EF4-FFF2-40B4-BE49-F238E27FC236}">
              <a16:creationId xmlns:a16="http://schemas.microsoft.com/office/drawing/2014/main" id="{6BECED88-DBDD-4919-A598-90368468EE2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351500" y="13130058"/>
          <a:ext cx="2038350" cy="2412397"/>
        </a:xfrm>
        <a:prstGeom prst="rect">
          <a:avLst/>
        </a:prstGeom>
      </xdr:spPr>
    </xdr:pic>
    <xdr:clientData/>
  </xdr:twoCellAnchor>
  <xdr:twoCellAnchor editAs="oneCell">
    <xdr:from>
      <xdr:col>13</xdr:col>
      <xdr:colOff>328118</xdr:colOff>
      <xdr:row>20</xdr:row>
      <xdr:rowOff>120650</xdr:rowOff>
    </xdr:from>
    <xdr:to>
      <xdr:col>13</xdr:col>
      <xdr:colOff>1704340</xdr:colOff>
      <xdr:row>33</xdr:row>
      <xdr:rowOff>180339</xdr:rowOff>
    </xdr:to>
    <xdr:pic>
      <xdr:nvPicPr>
        <xdr:cNvPr id="20" name="Afbeelding 19">
          <a:extLst>
            <a:ext uri="{FF2B5EF4-FFF2-40B4-BE49-F238E27FC236}">
              <a16:creationId xmlns:a16="http://schemas.microsoft.com/office/drawing/2014/main" id="{0C09518F-B60D-4018-BB40-F8ADCB5089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168818" y="13112750"/>
          <a:ext cx="1376222" cy="2453640"/>
        </a:xfrm>
        <a:prstGeom prst="rect">
          <a:avLst/>
        </a:prstGeom>
      </xdr:spPr>
    </xdr:pic>
    <xdr:clientData/>
  </xdr:twoCellAnchor>
  <xdr:twoCellAnchor editAs="oneCell">
    <xdr:from>
      <xdr:col>14</xdr:col>
      <xdr:colOff>519304</xdr:colOff>
      <xdr:row>21</xdr:row>
      <xdr:rowOff>114300</xdr:rowOff>
    </xdr:from>
    <xdr:to>
      <xdr:col>14</xdr:col>
      <xdr:colOff>1380490</xdr:colOff>
      <xdr:row>34</xdr:row>
      <xdr:rowOff>2539</xdr:rowOff>
    </xdr:to>
    <xdr:pic>
      <xdr:nvPicPr>
        <xdr:cNvPr id="22" name="Afbeelding 21">
          <a:extLst>
            <a:ext uri="{FF2B5EF4-FFF2-40B4-BE49-F238E27FC236}">
              <a16:creationId xmlns:a16="http://schemas.microsoft.com/office/drawing/2014/main" id="{5EEC8317-4785-4156-87A9-E8AA5188C0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353904" y="13290550"/>
          <a:ext cx="858646" cy="2282190"/>
        </a:xfrm>
        <a:prstGeom prst="rect">
          <a:avLst/>
        </a:prstGeom>
      </xdr:spPr>
    </xdr:pic>
    <xdr:clientData/>
  </xdr:twoCellAnchor>
  <xdr:twoCellAnchor editAs="oneCell">
    <xdr:from>
      <xdr:col>15</xdr:col>
      <xdr:colOff>349250</xdr:colOff>
      <xdr:row>22</xdr:row>
      <xdr:rowOff>80470</xdr:rowOff>
    </xdr:from>
    <xdr:to>
      <xdr:col>15</xdr:col>
      <xdr:colOff>1570990</xdr:colOff>
      <xdr:row>34</xdr:row>
      <xdr:rowOff>2487</xdr:rowOff>
    </xdr:to>
    <xdr:pic>
      <xdr:nvPicPr>
        <xdr:cNvPr id="24" name="Afbeelding 23">
          <a:extLst>
            <a:ext uri="{FF2B5EF4-FFF2-40B4-BE49-F238E27FC236}">
              <a16:creationId xmlns:a16="http://schemas.microsoft.com/office/drawing/2014/main" id="{F7FCD61C-07AE-4EB4-81D8-EB62D370225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5177750" y="13574220"/>
          <a:ext cx="1219200" cy="2131818"/>
        </a:xfrm>
        <a:prstGeom prst="rect">
          <a:avLst/>
        </a:prstGeom>
      </xdr:spPr>
    </xdr:pic>
    <xdr:clientData/>
  </xdr:twoCellAnchor>
  <xdr:twoCellAnchor editAs="oneCell">
    <xdr:from>
      <xdr:col>16</xdr:col>
      <xdr:colOff>381000</xdr:colOff>
      <xdr:row>22</xdr:row>
      <xdr:rowOff>156292</xdr:rowOff>
    </xdr:from>
    <xdr:to>
      <xdr:col>16</xdr:col>
      <xdr:colOff>1562100</xdr:colOff>
      <xdr:row>34</xdr:row>
      <xdr:rowOff>173225</xdr:rowOff>
    </xdr:to>
    <xdr:pic>
      <xdr:nvPicPr>
        <xdr:cNvPr id="26" name="Afbeelding 25">
          <a:extLst>
            <a:ext uri="{FF2B5EF4-FFF2-40B4-BE49-F238E27FC236}">
              <a16:creationId xmlns:a16="http://schemas.microsoft.com/office/drawing/2014/main" id="{A876298C-5A25-4492-9566-571AEE83088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7203400" y="13650042"/>
          <a:ext cx="1181100" cy="2226734"/>
        </a:xfrm>
        <a:prstGeom prst="rect">
          <a:avLst/>
        </a:prstGeom>
      </xdr:spPr>
    </xdr:pic>
    <xdr:clientData/>
  </xdr:twoCellAnchor>
  <xdr:twoCellAnchor editAs="oneCell">
    <xdr:from>
      <xdr:col>17</xdr:col>
      <xdr:colOff>349250</xdr:colOff>
      <xdr:row>22</xdr:row>
      <xdr:rowOff>56416</xdr:rowOff>
    </xdr:from>
    <xdr:to>
      <xdr:col>17</xdr:col>
      <xdr:colOff>1648830</xdr:colOff>
      <xdr:row>34</xdr:row>
      <xdr:rowOff>67308</xdr:rowOff>
    </xdr:to>
    <xdr:pic>
      <xdr:nvPicPr>
        <xdr:cNvPr id="28" name="Afbeelding 27">
          <a:extLst>
            <a:ext uri="{FF2B5EF4-FFF2-40B4-BE49-F238E27FC236}">
              <a16:creationId xmlns:a16="http://schemas.microsoft.com/office/drawing/2014/main" id="{DD3BC2CF-48D1-4397-952C-7C8C9B7515D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165550" y="13550166"/>
          <a:ext cx="1302120" cy="2223233"/>
        </a:xfrm>
        <a:prstGeom prst="rect">
          <a:avLst/>
        </a:prstGeom>
      </xdr:spPr>
    </xdr:pic>
    <xdr:clientData/>
  </xdr:twoCellAnchor>
  <xdr:twoCellAnchor editAs="oneCell">
    <xdr:from>
      <xdr:col>18</xdr:col>
      <xdr:colOff>133349</xdr:colOff>
      <xdr:row>21</xdr:row>
      <xdr:rowOff>57150</xdr:rowOff>
    </xdr:from>
    <xdr:to>
      <xdr:col>18</xdr:col>
      <xdr:colOff>1818162</xdr:colOff>
      <xdr:row>34</xdr:row>
      <xdr:rowOff>67309</xdr:rowOff>
    </xdr:to>
    <xdr:pic>
      <xdr:nvPicPr>
        <xdr:cNvPr id="32" name="Afbeelding 31">
          <a:extLst>
            <a:ext uri="{FF2B5EF4-FFF2-40B4-BE49-F238E27FC236}">
              <a16:creationId xmlns:a16="http://schemas.microsoft.com/office/drawing/2014/main" id="{3AD872C8-5556-4070-B164-30E036FE62C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0943549" y="13366750"/>
          <a:ext cx="1682273" cy="2404110"/>
        </a:xfrm>
        <a:prstGeom prst="rect">
          <a:avLst/>
        </a:prstGeom>
      </xdr:spPr>
    </xdr:pic>
    <xdr:clientData/>
  </xdr:twoCellAnchor>
  <xdr:twoCellAnchor editAs="oneCell">
    <xdr:from>
      <xdr:col>19</xdr:col>
      <xdr:colOff>577849</xdr:colOff>
      <xdr:row>25</xdr:row>
      <xdr:rowOff>22900</xdr:rowOff>
    </xdr:from>
    <xdr:to>
      <xdr:col>19</xdr:col>
      <xdr:colOff>1324608</xdr:colOff>
      <xdr:row>34</xdr:row>
      <xdr:rowOff>46988</xdr:rowOff>
    </xdr:to>
    <xdr:pic>
      <xdr:nvPicPr>
        <xdr:cNvPr id="34" name="Afbeelding 33">
          <a:extLst>
            <a:ext uri="{FF2B5EF4-FFF2-40B4-BE49-F238E27FC236}">
              <a16:creationId xmlns:a16="http://schemas.microsoft.com/office/drawing/2014/main" id="{6423AE95-9E83-4AF9-8F13-16E12C6974A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3381949" y="14069100"/>
          <a:ext cx="741679" cy="1676359"/>
        </a:xfrm>
        <a:prstGeom prst="rect">
          <a:avLst/>
        </a:prstGeom>
      </xdr:spPr>
    </xdr:pic>
    <xdr:clientData/>
  </xdr:twoCellAnchor>
  <xdr:twoCellAnchor editAs="oneCell">
    <xdr:from>
      <xdr:col>20</xdr:col>
      <xdr:colOff>463550</xdr:colOff>
      <xdr:row>19</xdr:row>
      <xdr:rowOff>124842</xdr:rowOff>
    </xdr:from>
    <xdr:to>
      <xdr:col>20</xdr:col>
      <xdr:colOff>1469389</xdr:colOff>
      <xdr:row>34</xdr:row>
      <xdr:rowOff>48258</xdr:rowOff>
    </xdr:to>
    <xdr:pic>
      <xdr:nvPicPr>
        <xdr:cNvPr id="38" name="Afbeelding 37">
          <a:extLst>
            <a:ext uri="{FF2B5EF4-FFF2-40B4-BE49-F238E27FC236}">
              <a16:creationId xmlns:a16="http://schemas.microsoft.com/office/drawing/2014/main" id="{D3DF2E09-D1DC-4947-8E3D-0E2BC55850E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5261550" y="13066142"/>
          <a:ext cx="1005839" cy="2690747"/>
        </a:xfrm>
        <a:prstGeom prst="rect">
          <a:avLst/>
        </a:prstGeom>
      </xdr:spPr>
    </xdr:pic>
    <xdr:clientData/>
  </xdr:twoCellAnchor>
  <xdr:twoCellAnchor editAs="oneCell">
    <xdr:from>
      <xdr:col>21</xdr:col>
      <xdr:colOff>44450</xdr:colOff>
      <xdr:row>17</xdr:row>
      <xdr:rowOff>152400</xdr:rowOff>
    </xdr:from>
    <xdr:to>
      <xdr:col>21</xdr:col>
      <xdr:colOff>1952513</xdr:colOff>
      <xdr:row>34</xdr:row>
      <xdr:rowOff>105409</xdr:rowOff>
    </xdr:to>
    <xdr:pic>
      <xdr:nvPicPr>
        <xdr:cNvPr id="40" name="Afbeelding 39">
          <a:extLst>
            <a:ext uri="{FF2B5EF4-FFF2-40B4-BE49-F238E27FC236}">
              <a16:creationId xmlns:a16="http://schemas.microsoft.com/office/drawing/2014/main" id="{C3BACED1-3257-45F6-B777-4C47816826C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6836350" y="12725400"/>
          <a:ext cx="1902983" cy="3081020"/>
        </a:xfrm>
        <a:prstGeom prst="rect">
          <a:avLst/>
        </a:prstGeom>
      </xdr:spPr>
    </xdr:pic>
    <xdr:clientData/>
  </xdr:twoCellAnchor>
  <xdr:twoCellAnchor editAs="oneCell">
    <xdr:from>
      <xdr:col>22</xdr:col>
      <xdr:colOff>125644</xdr:colOff>
      <xdr:row>21</xdr:row>
      <xdr:rowOff>127000</xdr:rowOff>
    </xdr:from>
    <xdr:to>
      <xdr:col>22</xdr:col>
      <xdr:colOff>1629409</xdr:colOff>
      <xdr:row>33</xdr:row>
      <xdr:rowOff>183930</xdr:rowOff>
    </xdr:to>
    <xdr:pic>
      <xdr:nvPicPr>
        <xdr:cNvPr id="42" name="Afbeelding 41">
          <a:extLst>
            <a:ext uri="{FF2B5EF4-FFF2-40B4-BE49-F238E27FC236}">
              <a16:creationId xmlns:a16="http://schemas.microsoft.com/office/drawing/2014/main" id="{36DFB444-34A6-456E-BCE2-A197A41C82C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911444" y="13436600"/>
          <a:ext cx="1501225" cy="2266950"/>
        </a:xfrm>
        <a:prstGeom prst="rect">
          <a:avLst/>
        </a:prstGeom>
      </xdr:spPr>
    </xdr:pic>
    <xdr:clientData/>
  </xdr:twoCellAnchor>
  <xdr:twoCellAnchor editAs="oneCell">
    <xdr:from>
      <xdr:col>23</xdr:col>
      <xdr:colOff>725120</xdr:colOff>
      <xdr:row>25</xdr:row>
      <xdr:rowOff>95250</xdr:rowOff>
    </xdr:from>
    <xdr:to>
      <xdr:col>23</xdr:col>
      <xdr:colOff>1238249</xdr:colOff>
      <xdr:row>34</xdr:row>
      <xdr:rowOff>67309</xdr:rowOff>
    </xdr:to>
    <xdr:pic>
      <xdr:nvPicPr>
        <xdr:cNvPr id="60" name="Afbeelding 59">
          <a:extLst>
            <a:ext uri="{FF2B5EF4-FFF2-40B4-BE49-F238E27FC236}">
              <a16:creationId xmlns:a16="http://schemas.microsoft.com/office/drawing/2014/main" id="{99A0DB70-3F47-4A80-80BF-A6E7F8D1931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1504820" y="14141450"/>
          <a:ext cx="513129" cy="1631950"/>
        </a:xfrm>
        <a:prstGeom prst="rect">
          <a:avLst/>
        </a:prstGeom>
      </xdr:spPr>
    </xdr:pic>
    <xdr:clientData/>
  </xdr:twoCellAnchor>
  <xdr:twoCellAnchor editAs="oneCell">
    <xdr:from>
      <xdr:col>25</xdr:col>
      <xdr:colOff>1168400</xdr:colOff>
      <xdr:row>25</xdr:row>
      <xdr:rowOff>8981</xdr:rowOff>
    </xdr:from>
    <xdr:to>
      <xdr:col>25</xdr:col>
      <xdr:colOff>1619250</xdr:colOff>
      <xdr:row>34</xdr:row>
      <xdr:rowOff>46988</xdr:rowOff>
    </xdr:to>
    <xdr:pic>
      <xdr:nvPicPr>
        <xdr:cNvPr id="62" name="Afbeelding 61">
          <a:extLst>
            <a:ext uri="{FF2B5EF4-FFF2-40B4-BE49-F238E27FC236}">
              <a16:creationId xmlns:a16="http://schemas.microsoft.com/office/drawing/2014/main" id="{E75E0F1F-A2BE-466B-A99F-3A4E976FBF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flipH="1">
          <a:off x="45935900" y="14055181"/>
          <a:ext cx="450850" cy="1690278"/>
        </a:xfrm>
        <a:prstGeom prst="rect">
          <a:avLst/>
        </a:prstGeom>
      </xdr:spPr>
    </xdr:pic>
    <xdr:clientData/>
  </xdr:twoCellAnchor>
  <xdr:twoCellAnchor editAs="oneCell">
    <xdr:from>
      <xdr:col>26</xdr:col>
      <xdr:colOff>385632</xdr:colOff>
      <xdr:row>23</xdr:row>
      <xdr:rowOff>50800</xdr:rowOff>
    </xdr:from>
    <xdr:to>
      <xdr:col>26</xdr:col>
      <xdr:colOff>1369060</xdr:colOff>
      <xdr:row>34</xdr:row>
      <xdr:rowOff>85089</xdr:rowOff>
    </xdr:to>
    <xdr:pic>
      <xdr:nvPicPr>
        <xdr:cNvPr id="64" name="Afbeelding 63">
          <a:extLst>
            <a:ext uri="{FF2B5EF4-FFF2-40B4-BE49-F238E27FC236}">
              <a16:creationId xmlns:a16="http://schemas.microsoft.com/office/drawing/2014/main" id="{B1815574-7A82-4F08-8184-07F009AA102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8124932" y="13728700"/>
          <a:ext cx="983428" cy="2065020"/>
        </a:xfrm>
        <a:prstGeom prst="rect">
          <a:avLst/>
        </a:prstGeom>
      </xdr:spPr>
    </xdr:pic>
    <xdr:clientData/>
  </xdr:twoCellAnchor>
  <xdr:twoCellAnchor editAs="oneCell">
    <xdr:from>
      <xdr:col>24</xdr:col>
      <xdr:colOff>778473</xdr:colOff>
      <xdr:row>25</xdr:row>
      <xdr:rowOff>127000</xdr:rowOff>
    </xdr:from>
    <xdr:to>
      <xdr:col>24</xdr:col>
      <xdr:colOff>1277625</xdr:colOff>
      <xdr:row>34</xdr:row>
      <xdr:rowOff>57149</xdr:rowOff>
    </xdr:to>
    <xdr:pic>
      <xdr:nvPicPr>
        <xdr:cNvPr id="65" name="Afbeelding 64">
          <a:extLst>
            <a:ext uri="{FF2B5EF4-FFF2-40B4-BE49-F238E27FC236}">
              <a16:creationId xmlns:a16="http://schemas.microsoft.com/office/drawing/2014/main" id="{23E7AEDD-9E24-4F9F-9509-E10240CFD7F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552073" y="14173200"/>
          <a:ext cx="499152" cy="1587500"/>
        </a:xfrm>
        <a:prstGeom prst="rect">
          <a:avLst/>
        </a:prstGeom>
      </xdr:spPr>
    </xdr:pic>
    <xdr:clientData/>
  </xdr:twoCellAnchor>
  <xdr:twoCellAnchor editAs="oneCell">
    <xdr:from>
      <xdr:col>27</xdr:col>
      <xdr:colOff>209550</xdr:colOff>
      <xdr:row>27</xdr:row>
      <xdr:rowOff>46373</xdr:rowOff>
    </xdr:from>
    <xdr:to>
      <xdr:col>27</xdr:col>
      <xdr:colOff>1790700</xdr:colOff>
      <xdr:row>34</xdr:row>
      <xdr:rowOff>48754</xdr:rowOff>
    </xdr:to>
    <xdr:pic>
      <xdr:nvPicPr>
        <xdr:cNvPr id="67" name="Afbeelding 66">
          <a:extLst>
            <a:ext uri="{FF2B5EF4-FFF2-40B4-BE49-F238E27FC236}">
              <a16:creationId xmlns:a16="http://schemas.microsoft.com/office/drawing/2014/main" id="{4EED31F6-0ABF-4D0A-B294-CD042B3CB1A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9866550" y="14460873"/>
          <a:ext cx="1581150" cy="1293971"/>
        </a:xfrm>
        <a:prstGeom prst="rect">
          <a:avLst/>
        </a:prstGeom>
      </xdr:spPr>
    </xdr:pic>
    <xdr:clientData/>
  </xdr:twoCellAnchor>
  <xdr:twoCellAnchor editAs="oneCell">
    <xdr:from>
      <xdr:col>29</xdr:col>
      <xdr:colOff>95250</xdr:colOff>
      <xdr:row>28</xdr:row>
      <xdr:rowOff>69850</xdr:rowOff>
    </xdr:from>
    <xdr:to>
      <xdr:col>29</xdr:col>
      <xdr:colOff>1876950</xdr:colOff>
      <xdr:row>34</xdr:row>
      <xdr:rowOff>29210</xdr:rowOff>
    </xdr:to>
    <xdr:pic>
      <xdr:nvPicPr>
        <xdr:cNvPr id="69" name="Afbeelding 68">
          <a:extLst>
            <a:ext uri="{FF2B5EF4-FFF2-40B4-BE49-F238E27FC236}">
              <a16:creationId xmlns:a16="http://schemas.microsoft.com/office/drawing/2014/main" id="{48E64568-C91E-4733-9E16-42F79EDE180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1746150" y="14668500"/>
          <a:ext cx="1776620" cy="1069340"/>
        </a:xfrm>
        <a:prstGeom prst="rect">
          <a:avLst/>
        </a:prstGeom>
      </xdr:spPr>
    </xdr:pic>
    <xdr:clientData/>
  </xdr:twoCellAnchor>
  <xdr:twoCellAnchor editAs="oneCell">
    <xdr:from>
      <xdr:col>10</xdr:col>
      <xdr:colOff>919983</xdr:colOff>
      <xdr:row>20</xdr:row>
      <xdr:rowOff>162034</xdr:rowOff>
    </xdr:from>
    <xdr:to>
      <xdr:col>10</xdr:col>
      <xdr:colOff>2314743</xdr:colOff>
      <xdr:row>33</xdr:row>
      <xdr:rowOff>124637</xdr:rowOff>
    </xdr:to>
    <xdr:pic>
      <xdr:nvPicPr>
        <xdr:cNvPr id="27" name="Afbeelding 26">
          <a:extLst>
            <a:ext uri="{FF2B5EF4-FFF2-40B4-BE49-F238E27FC236}">
              <a16:creationId xmlns:a16="http://schemas.microsoft.com/office/drawing/2014/main" id="{8D710E59-B996-4BCE-A8D0-C3C9F0D98975}"/>
            </a:ext>
          </a:extLst>
        </xdr:cNvPr>
        <xdr:cNvPicPr>
          <a:picLocks noChangeAspect="1"/>
        </xdr:cNvPicPr>
      </xdr:nvPicPr>
      <xdr:blipFill rotWithShape="1">
        <a:blip xmlns:r="http://schemas.openxmlformats.org/officeDocument/2006/relationships" r:embed="rId25"/>
        <a:srcRect l="28038" r="27031" b="5325"/>
        <a:stretch/>
      </xdr:blipFill>
      <xdr:spPr>
        <a:xfrm>
          <a:off x="21756742" y="13129172"/>
          <a:ext cx="1394760" cy="2356247"/>
        </a:xfrm>
        <a:prstGeom prst="rect">
          <a:avLst/>
        </a:prstGeom>
      </xdr:spPr>
    </xdr:pic>
    <xdr:clientData/>
  </xdr:twoCellAnchor>
  <xdr:twoCellAnchor editAs="oneCell">
    <xdr:from>
      <xdr:col>11</xdr:col>
      <xdr:colOff>908755</xdr:colOff>
      <xdr:row>20</xdr:row>
      <xdr:rowOff>77557</xdr:rowOff>
    </xdr:from>
    <xdr:to>
      <xdr:col>11</xdr:col>
      <xdr:colOff>2238356</xdr:colOff>
      <xdr:row>33</xdr:row>
      <xdr:rowOff>142566</xdr:rowOff>
    </xdr:to>
    <xdr:pic>
      <xdr:nvPicPr>
        <xdr:cNvPr id="29" name="Afbeelding 28">
          <a:extLst>
            <a:ext uri="{FF2B5EF4-FFF2-40B4-BE49-F238E27FC236}">
              <a16:creationId xmlns:a16="http://schemas.microsoft.com/office/drawing/2014/main" id="{A77DCB4F-1430-4FE3-BE96-C2D1759AC2F9}"/>
            </a:ext>
          </a:extLst>
        </xdr:cNvPr>
        <xdr:cNvPicPr>
          <a:picLocks noChangeAspect="1"/>
        </xdr:cNvPicPr>
      </xdr:nvPicPr>
      <xdr:blipFill rotWithShape="1">
        <a:blip xmlns:r="http://schemas.openxmlformats.org/officeDocument/2006/relationships" r:embed="rId26"/>
        <a:srcRect l="30231" r="29423" b="3430"/>
        <a:stretch/>
      </xdr:blipFill>
      <xdr:spPr>
        <a:xfrm>
          <a:off x="24938031" y="13044695"/>
          <a:ext cx="1332141" cy="2456113"/>
        </a:xfrm>
        <a:prstGeom prst="rect">
          <a:avLst/>
        </a:prstGeom>
      </xdr:spPr>
    </xdr:pic>
    <xdr:clientData/>
  </xdr:twoCellAnchor>
  <xdr:twoCellAnchor editAs="oneCell">
    <xdr:from>
      <xdr:col>12</xdr:col>
      <xdr:colOff>734614</xdr:colOff>
      <xdr:row>20</xdr:row>
      <xdr:rowOff>132649</xdr:rowOff>
    </xdr:from>
    <xdr:to>
      <xdr:col>12</xdr:col>
      <xdr:colOff>2098647</xdr:colOff>
      <xdr:row>34</xdr:row>
      <xdr:rowOff>9480</xdr:rowOff>
    </xdr:to>
    <xdr:pic>
      <xdr:nvPicPr>
        <xdr:cNvPr id="30" name="Afbeelding 29">
          <a:extLst>
            <a:ext uri="{FF2B5EF4-FFF2-40B4-BE49-F238E27FC236}">
              <a16:creationId xmlns:a16="http://schemas.microsoft.com/office/drawing/2014/main" id="{44FD0FCD-C8EE-4143-A0C7-AF3075651AEE}"/>
            </a:ext>
          </a:extLst>
        </xdr:cNvPr>
        <xdr:cNvPicPr>
          <a:picLocks noChangeAspect="1"/>
        </xdr:cNvPicPr>
      </xdr:nvPicPr>
      <xdr:blipFill rotWithShape="1">
        <a:blip xmlns:r="http://schemas.openxmlformats.org/officeDocument/2006/relationships" r:embed="rId27"/>
        <a:srcRect l="28866" r="30515" b="3805"/>
        <a:stretch/>
      </xdr:blipFill>
      <xdr:spPr>
        <a:xfrm>
          <a:off x="27956407" y="13099787"/>
          <a:ext cx="1364033" cy="2449326"/>
        </a:xfrm>
        <a:prstGeom prst="rect">
          <a:avLst/>
        </a:prstGeom>
      </xdr:spPr>
    </xdr:pic>
    <xdr:clientData/>
  </xdr:twoCellAnchor>
  <xdr:twoCellAnchor editAs="oneCell">
    <xdr:from>
      <xdr:col>30</xdr:col>
      <xdr:colOff>358141</xdr:colOff>
      <xdr:row>19</xdr:row>
      <xdr:rowOff>76200</xdr:rowOff>
    </xdr:from>
    <xdr:to>
      <xdr:col>30</xdr:col>
      <xdr:colOff>2587735</xdr:colOff>
      <xdr:row>31</xdr:row>
      <xdr:rowOff>137159</xdr:rowOff>
    </xdr:to>
    <xdr:pic>
      <xdr:nvPicPr>
        <xdr:cNvPr id="36" name="Afbeelding 35">
          <a:extLst>
            <a:ext uri="{FF2B5EF4-FFF2-40B4-BE49-F238E27FC236}">
              <a16:creationId xmlns:a16="http://schemas.microsoft.com/office/drawing/2014/main" id="{7EB22EF3-471C-4840-8898-28A35B8A125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730241" y="10896600"/>
          <a:ext cx="2229594" cy="2255520"/>
        </a:xfrm>
        <a:prstGeom prst="rect">
          <a:avLst/>
        </a:prstGeom>
      </xdr:spPr>
    </xdr:pic>
    <xdr:clientData/>
  </xdr:twoCellAnchor>
  <xdr:twoCellAnchor editAs="oneCell">
    <xdr:from>
      <xdr:col>31</xdr:col>
      <xdr:colOff>210207</xdr:colOff>
      <xdr:row>16</xdr:row>
      <xdr:rowOff>105103</xdr:rowOff>
    </xdr:from>
    <xdr:to>
      <xdr:col>31</xdr:col>
      <xdr:colOff>2104453</xdr:colOff>
      <xdr:row>34</xdr:row>
      <xdr:rowOff>161134</xdr:rowOff>
    </xdr:to>
    <xdr:pic>
      <xdr:nvPicPr>
        <xdr:cNvPr id="48" name="Grafik 7">
          <a:extLst>
            <a:ext uri="{FF2B5EF4-FFF2-40B4-BE49-F238E27FC236}">
              <a16:creationId xmlns:a16="http://schemas.microsoft.com/office/drawing/2014/main" id="{4F5A9E51-F83E-4C78-9BBE-158D339893E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82307" y="10376863"/>
          <a:ext cx="1894246" cy="3347872"/>
        </a:xfrm>
        <a:prstGeom prst="rect">
          <a:avLst/>
        </a:prstGeom>
      </xdr:spPr>
    </xdr:pic>
    <xdr:clientData/>
  </xdr:twoCellAnchor>
  <xdr:twoCellAnchor editAs="oneCell">
    <xdr:from>
      <xdr:col>32</xdr:col>
      <xdr:colOff>718207</xdr:colOff>
      <xdr:row>18</xdr:row>
      <xdr:rowOff>17517</xdr:rowOff>
    </xdr:from>
    <xdr:to>
      <xdr:col>32</xdr:col>
      <xdr:colOff>2165171</xdr:colOff>
      <xdr:row>24</xdr:row>
      <xdr:rowOff>13116</xdr:rowOff>
    </xdr:to>
    <xdr:pic>
      <xdr:nvPicPr>
        <xdr:cNvPr id="49" name="Afbeelding 48">
          <a:extLst>
            <a:ext uri="{FF2B5EF4-FFF2-40B4-BE49-F238E27FC236}">
              <a16:creationId xmlns:a16="http://schemas.microsoft.com/office/drawing/2014/main" id="{1E83AB15-9A0F-4F64-90CC-8B4D144C10B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0673310" y="13059103"/>
          <a:ext cx="1446964" cy="1099185"/>
        </a:xfrm>
        <a:prstGeom prst="rect">
          <a:avLst/>
        </a:prstGeom>
      </xdr:spPr>
    </xdr:pic>
    <xdr:clientData/>
  </xdr:twoCellAnchor>
  <xdr:twoCellAnchor editAs="oneCell">
    <xdr:from>
      <xdr:col>32</xdr:col>
      <xdr:colOff>875862</xdr:colOff>
      <xdr:row>24</xdr:row>
      <xdr:rowOff>157656</xdr:rowOff>
    </xdr:from>
    <xdr:to>
      <xdr:col>32</xdr:col>
      <xdr:colOff>2238017</xdr:colOff>
      <xdr:row>29</xdr:row>
      <xdr:rowOff>85571</xdr:rowOff>
    </xdr:to>
    <xdr:pic>
      <xdr:nvPicPr>
        <xdr:cNvPr id="50" name="Inhaltsplatzhalter 5">
          <a:extLst>
            <a:ext uri="{FF2B5EF4-FFF2-40B4-BE49-F238E27FC236}">
              <a16:creationId xmlns:a16="http://schemas.microsoft.com/office/drawing/2014/main" id="{6DD53DBE-79F9-48D1-ACBA-1599FEC9F48B}"/>
            </a:ext>
          </a:extLst>
        </xdr:cNvPr>
        <xdr:cNvPicPr>
          <a:picLocks noGrp="1"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70830965" y="14302828"/>
          <a:ext cx="1362155" cy="847571"/>
        </a:xfrm>
        <a:prstGeom prst="rect">
          <a:avLst/>
        </a:prstGeom>
        <a:noFill/>
        <a:ln w="9525">
          <a:noFill/>
          <a:miter lim="800000"/>
          <a:headEnd/>
          <a:tailEnd/>
        </a:ln>
      </xdr:spPr>
    </xdr:pic>
    <xdr:clientData/>
  </xdr:twoCellAnchor>
  <xdr:twoCellAnchor editAs="oneCell">
    <xdr:from>
      <xdr:col>32</xdr:col>
      <xdr:colOff>849587</xdr:colOff>
      <xdr:row>30</xdr:row>
      <xdr:rowOff>61310</xdr:rowOff>
    </xdr:from>
    <xdr:to>
      <xdr:col>32</xdr:col>
      <xdr:colOff>2497317</xdr:colOff>
      <xdr:row>34</xdr:row>
      <xdr:rowOff>90836</xdr:rowOff>
    </xdr:to>
    <xdr:pic>
      <xdr:nvPicPr>
        <xdr:cNvPr id="51" name="Afbeelding 50">
          <a:extLst>
            <a:ext uri="{FF2B5EF4-FFF2-40B4-BE49-F238E27FC236}">
              <a16:creationId xmlns:a16="http://schemas.microsoft.com/office/drawing/2014/main" id="{59E59A3C-4A9E-4403-B14D-11022D84F35B}"/>
            </a:ext>
          </a:extLst>
        </xdr:cNvPr>
        <xdr:cNvPicPr>
          <a:picLocks noChangeAspect="1"/>
        </xdr:cNvPicPr>
      </xdr:nvPicPr>
      <xdr:blipFill>
        <a:blip xmlns:r="http://schemas.openxmlformats.org/officeDocument/2006/relationships" r:embed="rId32"/>
        <a:stretch>
          <a:fillRect/>
        </a:stretch>
      </xdr:blipFill>
      <xdr:spPr>
        <a:xfrm>
          <a:off x="70804690" y="15310069"/>
          <a:ext cx="1647730" cy="765250"/>
        </a:xfrm>
        <a:prstGeom prst="rect">
          <a:avLst/>
        </a:prstGeom>
      </xdr:spPr>
    </xdr:pic>
    <xdr:clientData/>
  </xdr:twoCellAnchor>
  <xdr:twoCellAnchor editAs="oneCell">
    <xdr:from>
      <xdr:col>28</xdr:col>
      <xdr:colOff>43795</xdr:colOff>
      <xdr:row>22</xdr:row>
      <xdr:rowOff>52550</xdr:rowOff>
    </xdr:from>
    <xdr:to>
      <xdr:col>28</xdr:col>
      <xdr:colOff>1900622</xdr:colOff>
      <xdr:row>35</xdr:row>
      <xdr:rowOff>137215</xdr:rowOff>
    </xdr:to>
    <xdr:pic>
      <xdr:nvPicPr>
        <xdr:cNvPr id="3" name="Afbeelding 2">
          <a:extLst>
            <a:ext uri="{FF2B5EF4-FFF2-40B4-BE49-F238E27FC236}">
              <a16:creationId xmlns:a16="http://schemas.microsoft.com/office/drawing/2014/main" id="{633EAA63-4A3C-42D8-9B34-152DA497923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rot="5400000">
          <a:off x="59932324" y="13666366"/>
          <a:ext cx="2475769" cy="1856827"/>
        </a:xfrm>
        <a:prstGeom prst="rect">
          <a:avLst/>
        </a:prstGeom>
      </xdr:spPr>
    </xdr:pic>
    <xdr:clientData/>
  </xdr:twoCellAnchor>
  <xdr:twoCellAnchor editAs="oneCell">
    <xdr:from>
      <xdr:col>33</xdr:col>
      <xdr:colOff>315312</xdr:colOff>
      <xdr:row>19</xdr:row>
      <xdr:rowOff>105105</xdr:rowOff>
    </xdr:from>
    <xdr:to>
      <xdr:col>33</xdr:col>
      <xdr:colOff>2570874</xdr:colOff>
      <xdr:row>33</xdr:row>
      <xdr:rowOff>52552</xdr:rowOff>
    </xdr:to>
    <xdr:pic>
      <xdr:nvPicPr>
        <xdr:cNvPr id="39" name="Afbeelding 38">
          <a:extLst>
            <a:ext uri="{FF2B5EF4-FFF2-40B4-BE49-F238E27FC236}">
              <a16:creationId xmlns:a16="http://schemas.microsoft.com/office/drawing/2014/main" id="{00F9A065-A35A-4414-8715-E25AD9F4D66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3187036" y="13330622"/>
          <a:ext cx="2255562" cy="2522482"/>
        </a:xfrm>
        <a:prstGeom prst="rect">
          <a:avLst/>
        </a:prstGeom>
      </xdr:spPr>
    </xdr:pic>
    <xdr:clientData/>
  </xdr:twoCellAnchor>
  <xdr:twoCellAnchor editAs="oneCell">
    <xdr:from>
      <xdr:col>34</xdr:col>
      <xdr:colOff>394139</xdr:colOff>
      <xdr:row>21</xdr:row>
      <xdr:rowOff>122622</xdr:rowOff>
    </xdr:from>
    <xdr:to>
      <xdr:col>34</xdr:col>
      <xdr:colOff>3520357</xdr:colOff>
      <xdr:row>33</xdr:row>
      <xdr:rowOff>1</xdr:rowOff>
    </xdr:to>
    <xdr:pic>
      <xdr:nvPicPr>
        <xdr:cNvPr id="4" name="Afbeelding 3">
          <a:extLst>
            <a:ext uri="{FF2B5EF4-FFF2-40B4-BE49-F238E27FC236}">
              <a16:creationId xmlns:a16="http://schemas.microsoft.com/office/drawing/2014/main" id="{8FBBBFAF-6415-41BC-AC8B-F1A564EE0E4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6182484" y="13716001"/>
          <a:ext cx="3126218" cy="2084552"/>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file:///C:\Users\robc\AppData\Local\Microsoft\klik%20dan%20hier" TargetMode="External"/><Relationship Id="rId1" Type="http://schemas.openxmlformats.org/officeDocument/2006/relationships/hyperlink" Target="https://maurice.nl/luchtreiniging/"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cleanair-online.nl/" TargetMode="External"/><Relationship Id="rId18" Type="http://schemas.openxmlformats.org/officeDocument/2006/relationships/hyperlink" Target="https://winixeurope.eu/nl/luchtreinigers/luchtreiniger-winix-zero/" TargetMode="External"/><Relationship Id="rId26" Type="http://schemas.openxmlformats.org/officeDocument/2006/relationships/hyperlink" Target="https://nos.nl/artikel/2344215-luchtreinigers-mogelijk-oplossing-voor-ventilatie-in-sportscholen.html" TargetMode="External"/><Relationship Id="rId39" Type="http://schemas.openxmlformats.org/officeDocument/2006/relationships/hyperlink" Target="http://www.airexchange.nl/technologie/" TargetMode="External"/><Relationship Id="rId3" Type="http://schemas.openxmlformats.org/officeDocument/2006/relationships/hyperlink" Target="https://auranederland.nl/" TargetMode="External"/><Relationship Id="rId21" Type="http://schemas.openxmlformats.org/officeDocument/2006/relationships/hyperlink" Target="https://www.habitatsolutions.eu/" TargetMode="External"/><Relationship Id="rId34" Type="http://schemas.openxmlformats.org/officeDocument/2006/relationships/hyperlink" Target="https://www.airexchange.nl/" TargetMode="External"/><Relationship Id="rId42" Type="http://schemas.openxmlformats.org/officeDocument/2006/relationships/hyperlink" Target="https://www.slc.philips.com/products/uv-c" TargetMode="External"/><Relationship Id="rId47" Type="http://schemas.openxmlformats.org/officeDocument/2006/relationships/hyperlink" Target="https://www.oms-i.nl/wp-content/uploads/2019/07/OMS-i-Econtroller-leaflet-versie-1.pdf" TargetMode="External"/><Relationship Id="rId50" Type="http://schemas.openxmlformats.org/officeDocument/2006/relationships/printerSettings" Target="../printerSettings/printerSettings2.bin"/><Relationship Id="rId7" Type="http://schemas.openxmlformats.org/officeDocument/2006/relationships/hyperlink" Target="https://www.matrixmembers.nl/producten/aernovir" TargetMode="External"/><Relationship Id="rId12" Type="http://schemas.openxmlformats.org/officeDocument/2006/relationships/hyperlink" Target="https://www.coolblue.nl/product/864561/blueair-pro-xl-pa.html" TargetMode="External"/><Relationship Id="rId17" Type="http://schemas.openxmlformats.org/officeDocument/2006/relationships/hyperlink" Target="https://www.vfa-solutions.com/producten/air-cleaners/aspra-l/" TargetMode="External"/><Relationship Id="rId25" Type="http://schemas.openxmlformats.org/officeDocument/2006/relationships/hyperlink" Target="https://autovision.nl/merk/homedics-healthcare-products/homedics-luchtreiniging/" TargetMode="External"/><Relationship Id="rId33" Type="http://schemas.openxmlformats.org/officeDocument/2006/relationships/hyperlink" Target="https://ademschonelucht.nl/" TargetMode="External"/><Relationship Id="rId38" Type="http://schemas.openxmlformats.org/officeDocument/2006/relationships/hyperlink" Target="http://www.airexchange.nl/technologie/" TargetMode="External"/><Relationship Id="rId46" Type="http://schemas.openxmlformats.org/officeDocument/2006/relationships/hyperlink" Target="http://www.bluezonefresh.com/" TargetMode="External"/><Relationship Id="rId2" Type="http://schemas.openxmlformats.org/officeDocument/2006/relationships/hyperlink" Target="https://molekule.com/shop" TargetMode="External"/><Relationship Id="rId16" Type="http://schemas.openxmlformats.org/officeDocument/2006/relationships/hyperlink" Target="https://supairgroep.nl/wp-content/uploads/2016/01/Algemene-folder-Virobuster.pdf" TargetMode="External"/><Relationship Id="rId20" Type="http://schemas.openxmlformats.org/officeDocument/2006/relationships/hyperlink" Target="https://www.habitatsolutions.eu/" TargetMode="External"/><Relationship Id="rId29" Type="http://schemas.openxmlformats.org/officeDocument/2006/relationships/hyperlink" Target="https://www.philips.nl/c-p/AC4236_10/series-4000i-philips-luchtzuiveraar-4000i-serie" TargetMode="External"/><Relationship Id="rId41" Type="http://schemas.openxmlformats.org/officeDocument/2006/relationships/hyperlink" Target="https://www.condarmatic.com/nieuws/uv-luchtdesinfectie-led-paneel/" TargetMode="External"/><Relationship Id="rId1" Type="http://schemas.openxmlformats.org/officeDocument/2006/relationships/hyperlink" Target="https://cyclotower.com/" TargetMode="External"/><Relationship Id="rId6" Type="http://schemas.openxmlformats.org/officeDocument/2006/relationships/hyperlink" Target="https://www.matrixmembers.nl/producten/aernovir" TargetMode="External"/><Relationship Id="rId11" Type="http://schemas.openxmlformats.org/officeDocument/2006/relationships/hyperlink" Target="https://www.airoasis.com/nl/" TargetMode="External"/><Relationship Id="rId24" Type="http://schemas.openxmlformats.org/officeDocument/2006/relationships/hyperlink" Target="https://autovision.nl/merk/homedics-healthcare-products/homedics-luchtreiniging/" TargetMode="External"/><Relationship Id="rId32" Type="http://schemas.openxmlformats.org/officeDocument/2006/relationships/hyperlink" Target="https://www.lightair-luchtreiniger.nl/cellflow-technologie" TargetMode="External"/><Relationship Id="rId37" Type="http://schemas.openxmlformats.org/officeDocument/2006/relationships/hyperlink" Target="http://www.airexchange.nl/technologie/" TargetMode="External"/><Relationship Id="rId40" Type="http://schemas.openxmlformats.org/officeDocument/2006/relationships/hyperlink" Target="https://mail.google.com/mail/u/0/?hl=nl" TargetMode="External"/><Relationship Id="rId45" Type="http://schemas.openxmlformats.org/officeDocument/2006/relationships/hyperlink" Target="https://www.dryfast.nl/producten/luchtreinigers/desinfectoren/luchtreiniger-tac-v/officiele-testresultaten-tac-v/" TargetMode="External"/><Relationship Id="rId5" Type="http://schemas.openxmlformats.org/officeDocument/2006/relationships/hyperlink" Target="https://airtex-system.com/" TargetMode="External"/><Relationship Id="rId15" Type="http://schemas.openxmlformats.org/officeDocument/2006/relationships/hyperlink" Target="https://www.philips.nl/c-p/AC4236_10/series-4000i-philips-luchtzuiveraar-4000i-serie" TargetMode="External"/><Relationship Id="rId23" Type="http://schemas.openxmlformats.org/officeDocument/2006/relationships/hyperlink" Target="https://www.aersmash.com/en/product-information" TargetMode="External"/><Relationship Id="rId28" Type="http://schemas.openxmlformats.org/officeDocument/2006/relationships/hyperlink" Target="https://nl.virobuster.com/" TargetMode="External"/><Relationship Id="rId36" Type="http://schemas.openxmlformats.org/officeDocument/2006/relationships/hyperlink" Target="https://www.airexchange.nl/" TargetMode="External"/><Relationship Id="rId49" Type="http://schemas.openxmlformats.org/officeDocument/2006/relationships/hyperlink" Target="https://www.veit.de/wp-content/uploads/2020/08/AC_10_20_ENG.pdf" TargetMode="External"/><Relationship Id="rId10" Type="http://schemas.openxmlformats.org/officeDocument/2006/relationships/hyperlink" Target="https://www.airfixr.com/nl/" TargetMode="External"/><Relationship Id="rId19" Type="http://schemas.openxmlformats.org/officeDocument/2006/relationships/hyperlink" Target="https://www.habitatsolutions.eu/" TargetMode="External"/><Relationship Id="rId31" Type="http://schemas.openxmlformats.org/officeDocument/2006/relationships/hyperlink" Target="https://www.nature.com/articles/srep11431" TargetMode="External"/><Relationship Id="rId44" Type="http://schemas.openxmlformats.org/officeDocument/2006/relationships/hyperlink" Target="https://www.dryfast.nl/action/models/model/4024/tacv+/" TargetMode="External"/><Relationship Id="rId4" Type="http://schemas.openxmlformats.org/officeDocument/2006/relationships/hyperlink" Target="https://auranederland.nl/sheba-medical-center/" TargetMode="External"/><Relationship Id="rId9" Type="http://schemas.openxmlformats.org/officeDocument/2006/relationships/hyperlink" Target="https://www.vitalitools.nl/iqair-healthpro-150-new-edition" TargetMode="External"/><Relationship Id="rId14" Type="http://schemas.openxmlformats.org/officeDocument/2006/relationships/hyperlink" Target="https://www.cleanair-online.nl/" TargetMode="External"/><Relationship Id="rId22" Type="http://schemas.openxmlformats.org/officeDocument/2006/relationships/hyperlink" Target="https://www.oms-i.nl/wp-content/uploads/2020/07/OMS-i-Sanity-Air-juni-2020.pdf" TargetMode="External"/><Relationship Id="rId27" Type="http://schemas.openxmlformats.org/officeDocument/2006/relationships/hyperlink" Target="https://airtex-system.com/wp-content/uploads/2020/09/Luchtverdeelpaneel-flyer.pdf" TargetMode="External"/><Relationship Id="rId30" Type="http://schemas.openxmlformats.org/officeDocument/2006/relationships/hyperlink" Target="https://winixeurope.eu/nl/luchtreinigers/luchtreiniger-winix-zero/" TargetMode="External"/><Relationship Id="rId35" Type="http://schemas.openxmlformats.org/officeDocument/2006/relationships/hyperlink" Target="https://www.airexchange.nl/" TargetMode="External"/><Relationship Id="rId43" Type="http://schemas.openxmlformats.org/officeDocument/2006/relationships/hyperlink" Target="https://www.businesswire.com/news/home/20200930005869/en/Aerus-ActivePure-Technology-Air-Purifier-Kills-COVID-19-on-Surfaces-in-Lab-Results" TargetMode="External"/><Relationship Id="rId48" Type="http://schemas.openxmlformats.org/officeDocument/2006/relationships/hyperlink" Target="https://www.veit.de/wp-content/uploads/2020/08/AC_10_20_ENG.pdf" TargetMode="External"/><Relationship Id="rId8" Type="http://schemas.openxmlformats.org/officeDocument/2006/relationships/hyperlink" Target="https://www.schoneluchtgroningen.nl/" TargetMode="External"/><Relationship Id="rId5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037DA-4085-4940-BC99-B42E73A410F8}">
  <dimension ref="A1:B10"/>
  <sheetViews>
    <sheetView zoomScaleNormal="100" workbookViewId="0">
      <selection activeCell="F1" sqref="F1"/>
    </sheetView>
  </sheetViews>
  <sheetFormatPr defaultRowHeight="14.4" x14ac:dyDescent="0.3"/>
  <cols>
    <col min="1" max="1" width="79.109375" customWidth="1"/>
  </cols>
  <sheetData>
    <row r="1" spans="1:2" ht="160.94999999999999" customHeight="1" x14ac:dyDescent="0.3">
      <c r="A1" s="58"/>
    </row>
    <row r="2" spans="1:2" x14ac:dyDescent="0.3">
      <c r="A2" s="59" t="s">
        <v>213</v>
      </c>
    </row>
    <row r="3" spans="1:2" ht="22.05" customHeight="1" x14ac:dyDescent="0.3">
      <c r="A3" s="60" t="s">
        <v>226</v>
      </c>
    </row>
    <row r="4" spans="1:2" ht="67.5" customHeight="1" x14ac:dyDescent="0.3">
      <c r="A4" s="61" t="s">
        <v>216</v>
      </c>
    </row>
    <row r="5" spans="1:2" ht="94.05" customHeight="1" x14ac:dyDescent="0.3">
      <c r="A5" s="62" t="s">
        <v>214</v>
      </c>
    </row>
    <row r="6" spans="1:2" ht="34.049999999999997" customHeight="1" x14ac:dyDescent="0.3">
      <c r="A6" s="63" t="s">
        <v>215</v>
      </c>
    </row>
    <row r="7" spans="1:2" ht="23.55" customHeight="1" x14ac:dyDescent="0.3">
      <c r="A7" s="57" t="s">
        <v>217</v>
      </c>
    </row>
    <row r="8" spans="1:2" x14ac:dyDescent="0.3">
      <c r="A8" s="64"/>
    </row>
    <row r="9" spans="1:2" x14ac:dyDescent="0.3">
      <c r="A9" s="56" t="s">
        <v>218</v>
      </c>
    </row>
    <row r="10" spans="1:2" x14ac:dyDescent="0.3">
      <c r="A10" s="65" t="s">
        <v>219</v>
      </c>
      <c r="B10" s="55"/>
    </row>
  </sheetData>
  <sheetProtection selectLockedCells="1" selectUnlockedCells="1"/>
  <hyperlinks>
    <hyperlink ref="A2" r:id="rId1" xr:uid="{5A347F1A-BE14-4502-A67F-A726B030CE02}"/>
    <hyperlink ref="A10" r:id="rId2" xr:uid="{3BE6493B-1922-4D0E-A59F-3FCECFEEA2FA}"/>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F61B3-50B0-4A83-8261-AEBADCE27AEE}">
  <sheetPr>
    <tabColor rgb="FF0070C0"/>
  </sheetPr>
  <dimension ref="A1:AI36"/>
  <sheetViews>
    <sheetView tabSelected="1" zoomScale="87" zoomScaleNormal="87" workbookViewId="0">
      <pane xSplit="2" ySplit="2" topLeftCell="AD15" activePane="bottomRight" state="frozen"/>
      <selection pane="topRight" activeCell="C1" sqref="C1"/>
      <selection pane="bottomLeft" activeCell="A3" sqref="A3"/>
      <selection pane="bottomRight" activeCell="AE19" sqref="AE19:AE35"/>
    </sheetView>
  </sheetViews>
  <sheetFormatPr defaultRowHeight="14.4" x14ac:dyDescent="0.3"/>
  <cols>
    <col min="1" max="1" width="18.88671875" customWidth="1"/>
    <col min="2" max="2" width="13.6640625" style="9" customWidth="1"/>
    <col min="3" max="4" width="28.5546875" customWidth="1"/>
    <col min="5" max="5" width="49.6640625" customWidth="1"/>
    <col min="6" max="6" width="32.109375" customWidth="1"/>
    <col min="7" max="9" width="28.5546875" customWidth="1"/>
    <col min="10" max="10" width="41.33203125" customWidth="1"/>
    <col min="11" max="13" width="45.77734375" style="80" customWidth="1"/>
    <col min="14" max="25" width="28.5546875" customWidth="1"/>
    <col min="26" max="26" width="42.5546875" customWidth="1"/>
    <col min="27" max="27" width="27.44140625" customWidth="1"/>
    <col min="28" max="30" width="28.5546875" customWidth="1"/>
    <col min="31" max="34" width="42.5546875" customWidth="1"/>
    <col min="35" max="35" width="56.44140625" bestFit="1" customWidth="1"/>
    <col min="36" max="82" width="18.88671875" customWidth="1"/>
  </cols>
  <sheetData>
    <row r="1" spans="1:35" ht="35.549999999999997" customHeight="1" x14ac:dyDescent="0.3">
      <c r="A1" s="93" t="s">
        <v>10</v>
      </c>
      <c r="B1" s="49" t="s">
        <v>0</v>
      </c>
      <c r="C1" s="49" t="s">
        <v>16</v>
      </c>
      <c r="D1" s="50" t="s">
        <v>22</v>
      </c>
      <c r="E1" s="51" t="s">
        <v>37</v>
      </c>
      <c r="F1" s="51" t="s">
        <v>48</v>
      </c>
      <c r="G1" s="51" t="s">
        <v>59</v>
      </c>
      <c r="H1" s="51" t="s">
        <v>66</v>
      </c>
      <c r="I1" s="51" t="s">
        <v>66</v>
      </c>
      <c r="J1" s="51" t="s">
        <v>81</v>
      </c>
      <c r="K1" s="66" t="s">
        <v>227</v>
      </c>
      <c r="L1" s="66" t="s">
        <v>227</v>
      </c>
      <c r="M1" s="66" t="s">
        <v>227</v>
      </c>
      <c r="N1" s="51" t="s">
        <v>95</v>
      </c>
      <c r="O1" s="51" t="s">
        <v>97</v>
      </c>
      <c r="P1" s="51" t="s">
        <v>99</v>
      </c>
      <c r="Q1" s="51" t="s">
        <v>102</v>
      </c>
      <c r="R1" s="51" t="s">
        <v>102</v>
      </c>
      <c r="S1" s="51" t="s">
        <v>106</v>
      </c>
      <c r="T1" s="51" t="s">
        <v>108</v>
      </c>
      <c r="U1" s="51" t="s">
        <v>110</v>
      </c>
      <c r="V1" s="51" t="s">
        <v>112</v>
      </c>
      <c r="W1" s="51" t="s">
        <v>114</v>
      </c>
      <c r="X1" s="51" t="s">
        <v>153</v>
      </c>
      <c r="Y1" s="51" t="s">
        <v>153</v>
      </c>
      <c r="Z1" s="51" t="s">
        <v>164</v>
      </c>
      <c r="AA1" s="51" t="s">
        <v>205</v>
      </c>
      <c r="AB1" s="51" t="s">
        <v>207</v>
      </c>
      <c r="AC1" s="86" t="str">
        <f>$AD$1</f>
        <v>OMS-i</v>
      </c>
      <c r="AD1" s="52" t="s">
        <v>194</v>
      </c>
      <c r="AE1" s="51" t="s">
        <v>246</v>
      </c>
      <c r="AF1" s="51" t="s">
        <v>259</v>
      </c>
      <c r="AG1" s="51" t="s">
        <v>259</v>
      </c>
      <c r="AH1" s="51" t="s">
        <v>282</v>
      </c>
      <c r="AI1" s="51" t="s">
        <v>291</v>
      </c>
    </row>
    <row r="2" spans="1:35" s="2" customFormat="1" ht="31.05" customHeight="1" thickBot="1" x14ac:dyDescent="0.35">
      <c r="A2" s="94"/>
      <c r="B2" s="48" t="s">
        <v>1</v>
      </c>
      <c r="C2" s="53" t="s">
        <v>16</v>
      </c>
      <c r="D2" s="53" t="s">
        <v>23</v>
      </c>
      <c r="E2" s="53" t="s">
        <v>38</v>
      </c>
      <c r="F2" s="53" t="s">
        <v>49</v>
      </c>
      <c r="G2" s="53" t="s">
        <v>60</v>
      </c>
      <c r="H2" s="53" t="s">
        <v>67</v>
      </c>
      <c r="I2" s="53" t="s">
        <v>80</v>
      </c>
      <c r="J2" s="53" t="s">
        <v>82</v>
      </c>
      <c r="K2" s="67" t="s">
        <v>228</v>
      </c>
      <c r="L2" s="67" t="s">
        <v>229</v>
      </c>
      <c r="M2" s="67" t="s">
        <v>230</v>
      </c>
      <c r="N2" s="53" t="s">
        <v>96</v>
      </c>
      <c r="O2" s="53" t="s">
        <v>98</v>
      </c>
      <c r="P2" s="53" t="s">
        <v>101</v>
      </c>
      <c r="Q2" s="53" t="s">
        <v>103</v>
      </c>
      <c r="R2" s="53" t="s">
        <v>104</v>
      </c>
      <c r="S2" s="53" t="s">
        <v>107</v>
      </c>
      <c r="T2" s="53" t="s">
        <v>109</v>
      </c>
      <c r="U2" s="53" t="s">
        <v>111</v>
      </c>
      <c r="V2" s="53" t="s">
        <v>113</v>
      </c>
      <c r="W2" s="53" t="s">
        <v>115</v>
      </c>
      <c r="X2" s="53" t="s">
        <v>172</v>
      </c>
      <c r="Y2" s="53" t="s">
        <v>154</v>
      </c>
      <c r="Z2" s="53" t="s">
        <v>165</v>
      </c>
      <c r="AA2" s="54" t="s">
        <v>206</v>
      </c>
      <c r="AB2" s="54" t="s">
        <v>208</v>
      </c>
      <c r="AC2" s="91" t="s">
        <v>303</v>
      </c>
      <c r="AD2" s="53" t="s">
        <v>195</v>
      </c>
      <c r="AE2" s="82" t="s">
        <v>247</v>
      </c>
      <c r="AF2" s="82" t="s">
        <v>260</v>
      </c>
      <c r="AG2" s="82" t="s">
        <v>261</v>
      </c>
      <c r="AH2" s="82" t="s">
        <v>283</v>
      </c>
      <c r="AI2" s="82" t="s">
        <v>292</v>
      </c>
    </row>
    <row r="3" spans="1:35" ht="28.8" x14ac:dyDescent="0.3">
      <c r="A3" s="95" t="s">
        <v>11</v>
      </c>
      <c r="B3" s="14" t="s">
        <v>2</v>
      </c>
      <c r="C3" s="15" t="s">
        <v>15</v>
      </c>
      <c r="D3" s="15"/>
      <c r="E3" s="15" t="s">
        <v>15</v>
      </c>
      <c r="F3" s="15" t="s">
        <v>50</v>
      </c>
      <c r="G3" s="16" t="s">
        <v>61</v>
      </c>
      <c r="H3" s="15" t="s">
        <v>68</v>
      </c>
      <c r="I3" s="15" t="s">
        <v>75</v>
      </c>
      <c r="J3" s="15" t="s">
        <v>83</v>
      </c>
      <c r="K3" s="68" t="s">
        <v>231</v>
      </c>
      <c r="L3" s="68" t="s">
        <v>231</v>
      </c>
      <c r="M3" s="68" t="s">
        <v>231</v>
      </c>
      <c r="N3" s="15"/>
      <c r="O3" s="15"/>
      <c r="P3" s="15" t="s">
        <v>15</v>
      </c>
      <c r="Q3" s="15"/>
      <c r="R3" s="15" t="s">
        <v>15</v>
      </c>
      <c r="S3" s="15" t="s">
        <v>15</v>
      </c>
      <c r="T3" s="15" t="s">
        <v>15</v>
      </c>
      <c r="U3" s="15"/>
      <c r="V3" s="15"/>
      <c r="W3" s="15" t="s">
        <v>15</v>
      </c>
      <c r="X3" s="15"/>
      <c r="Y3" s="15" t="s">
        <v>155</v>
      </c>
      <c r="Z3" s="15" t="s">
        <v>155</v>
      </c>
      <c r="AA3" s="15" t="s">
        <v>181</v>
      </c>
      <c r="AB3" s="15" t="s">
        <v>15</v>
      </c>
      <c r="AC3" s="15"/>
      <c r="AD3" s="15"/>
      <c r="AE3" s="15" t="s">
        <v>248</v>
      </c>
      <c r="AF3" s="15" t="s">
        <v>262</v>
      </c>
      <c r="AG3" s="15" t="s">
        <v>263</v>
      </c>
      <c r="AH3" s="16" t="s">
        <v>284</v>
      </c>
      <c r="AI3" s="16"/>
    </row>
    <row r="4" spans="1:35" ht="19.95" customHeight="1" x14ac:dyDescent="0.3">
      <c r="A4" s="96"/>
      <c r="B4" s="25" t="s">
        <v>3</v>
      </c>
      <c r="C4" s="26"/>
      <c r="D4" s="26"/>
      <c r="E4" s="26" t="s">
        <v>46</v>
      </c>
      <c r="F4" s="26"/>
      <c r="G4" s="26"/>
      <c r="H4" s="26"/>
      <c r="I4" s="26"/>
      <c r="J4" s="26" t="s">
        <v>84</v>
      </c>
      <c r="K4" s="69" t="s">
        <v>232</v>
      </c>
      <c r="L4" s="69" t="s">
        <v>232</v>
      </c>
      <c r="M4" s="69" t="s">
        <v>232</v>
      </c>
      <c r="N4" s="26" t="s">
        <v>3</v>
      </c>
      <c r="O4" s="26"/>
      <c r="P4" s="26"/>
      <c r="Q4" s="26" t="s">
        <v>3</v>
      </c>
      <c r="R4" s="26" t="s">
        <v>3</v>
      </c>
      <c r="S4" s="26"/>
      <c r="T4" s="26"/>
      <c r="U4" s="26" t="s">
        <v>152</v>
      </c>
      <c r="V4" s="26"/>
      <c r="W4" s="26"/>
      <c r="X4" s="26" t="s">
        <v>173</v>
      </c>
      <c r="Y4" s="26"/>
      <c r="Z4" s="26"/>
      <c r="AA4" s="26" t="s">
        <v>39</v>
      </c>
      <c r="AB4" s="26"/>
      <c r="AC4" s="26"/>
      <c r="AD4" s="26" t="s">
        <v>196</v>
      </c>
      <c r="AE4" s="26" t="s">
        <v>249</v>
      </c>
      <c r="AF4" s="26" t="s">
        <v>264</v>
      </c>
      <c r="AG4" s="26" t="s">
        <v>265</v>
      </c>
      <c r="AH4" s="26"/>
      <c r="AI4" s="26" t="s">
        <v>293</v>
      </c>
    </row>
    <row r="5" spans="1:35" ht="19.95" customHeight="1" x14ac:dyDescent="0.3">
      <c r="A5" s="96"/>
      <c r="B5" s="17" t="s">
        <v>4</v>
      </c>
      <c r="C5" s="18"/>
      <c r="D5" s="18"/>
      <c r="E5" s="18" t="s">
        <v>39</v>
      </c>
      <c r="F5" s="18" t="s">
        <v>51</v>
      </c>
      <c r="G5" s="18"/>
      <c r="H5" s="18"/>
      <c r="I5" s="18"/>
      <c r="J5" s="18" t="s">
        <v>85</v>
      </c>
      <c r="K5" s="70" t="s">
        <v>233</v>
      </c>
      <c r="L5" s="70" t="s">
        <v>233</v>
      </c>
      <c r="M5" s="70" t="s">
        <v>233</v>
      </c>
      <c r="N5" s="18" t="s">
        <v>39</v>
      </c>
      <c r="O5" s="18" t="s">
        <v>39</v>
      </c>
      <c r="P5" s="18"/>
      <c r="Q5" s="18" t="s">
        <v>39</v>
      </c>
      <c r="R5" s="18" t="s">
        <v>39</v>
      </c>
      <c r="S5" s="18"/>
      <c r="T5" s="18"/>
      <c r="U5" s="18"/>
      <c r="V5" s="18" t="s">
        <v>39</v>
      </c>
      <c r="W5" s="18"/>
      <c r="X5" s="18"/>
      <c r="Y5" s="18" t="s">
        <v>156</v>
      </c>
      <c r="Z5" s="18" t="s">
        <v>166</v>
      </c>
      <c r="AA5" s="18" t="s">
        <v>39</v>
      </c>
      <c r="AB5" s="18" t="s">
        <v>39</v>
      </c>
      <c r="AC5" s="18"/>
      <c r="AD5" s="18"/>
      <c r="AE5" s="18" t="s">
        <v>250</v>
      </c>
      <c r="AF5" s="18"/>
      <c r="AG5" s="18"/>
      <c r="AH5" s="18"/>
      <c r="AI5" s="18"/>
    </row>
    <row r="6" spans="1:35" ht="19.95" customHeight="1" x14ac:dyDescent="0.3">
      <c r="A6" s="96"/>
      <c r="B6" s="19" t="s">
        <v>5</v>
      </c>
      <c r="C6" s="20"/>
      <c r="D6" s="20"/>
      <c r="E6" s="20"/>
      <c r="F6" s="20"/>
      <c r="G6" s="20"/>
      <c r="H6" s="20"/>
      <c r="I6" s="20"/>
      <c r="J6" s="20" t="s">
        <v>86</v>
      </c>
      <c r="K6" s="71" t="s">
        <v>39</v>
      </c>
      <c r="L6" s="71" t="s">
        <v>39</v>
      </c>
      <c r="M6" s="71" t="s">
        <v>39</v>
      </c>
      <c r="N6" s="20"/>
      <c r="O6" s="20"/>
      <c r="P6" s="20"/>
      <c r="Q6" s="20"/>
      <c r="R6" s="20"/>
      <c r="S6" s="20" t="s">
        <v>105</v>
      </c>
      <c r="T6" s="20"/>
      <c r="U6" s="20"/>
      <c r="V6" s="20"/>
      <c r="W6" s="20"/>
      <c r="X6" s="20"/>
      <c r="Y6" s="20"/>
      <c r="Z6" s="20"/>
      <c r="AA6" s="20"/>
      <c r="AB6" s="20"/>
      <c r="AC6" s="20"/>
      <c r="AD6" s="20"/>
      <c r="AE6" s="20"/>
      <c r="AF6" s="20"/>
      <c r="AG6" s="20"/>
      <c r="AH6" s="20"/>
      <c r="AI6" s="20" t="s">
        <v>294</v>
      </c>
    </row>
    <row r="7" spans="1:35" ht="19.95" customHeight="1" x14ac:dyDescent="0.3">
      <c r="A7" s="96"/>
      <c r="B7" s="21" t="s">
        <v>6</v>
      </c>
      <c r="C7" s="22"/>
      <c r="D7" s="22"/>
      <c r="E7" s="22" t="s">
        <v>39</v>
      </c>
      <c r="F7" s="22"/>
      <c r="G7" s="22"/>
      <c r="H7" s="22" t="s">
        <v>69</v>
      </c>
      <c r="I7" s="22" t="s">
        <v>69</v>
      </c>
      <c r="J7" s="22" t="s">
        <v>87</v>
      </c>
      <c r="K7" s="72" t="s">
        <v>234</v>
      </c>
      <c r="L7" s="72" t="s">
        <v>234</v>
      </c>
      <c r="M7" s="72" t="s">
        <v>234</v>
      </c>
      <c r="N7" s="22"/>
      <c r="O7" s="22"/>
      <c r="P7" s="22" t="s">
        <v>100</v>
      </c>
      <c r="Q7" s="22" t="s">
        <v>100</v>
      </c>
      <c r="R7" s="22" t="s">
        <v>39</v>
      </c>
      <c r="S7" s="22"/>
      <c r="T7" s="22" t="s">
        <v>39</v>
      </c>
      <c r="U7" s="22"/>
      <c r="V7" s="22"/>
      <c r="W7" s="22" t="s">
        <v>39</v>
      </c>
      <c r="X7" s="22"/>
      <c r="Y7" s="22"/>
      <c r="Z7" s="22"/>
      <c r="AA7" s="22" t="s">
        <v>39</v>
      </c>
      <c r="AB7" s="22" t="s">
        <v>39</v>
      </c>
      <c r="AC7" s="22"/>
      <c r="AD7" s="22" t="s">
        <v>39</v>
      </c>
      <c r="AE7" s="22"/>
      <c r="AF7" s="22"/>
      <c r="AG7" s="22"/>
      <c r="AH7" s="22"/>
      <c r="AI7" s="22"/>
    </row>
    <row r="8" spans="1:35" ht="19.95" customHeight="1" thickBot="1" x14ac:dyDescent="0.35">
      <c r="A8" s="97"/>
      <c r="B8" s="23" t="s">
        <v>26</v>
      </c>
      <c r="C8" s="24"/>
      <c r="D8" s="24" t="s">
        <v>24</v>
      </c>
      <c r="E8" s="24"/>
      <c r="F8" s="24" t="s">
        <v>52</v>
      </c>
      <c r="G8" s="24"/>
      <c r="H8" s="24" t="s">
        <v>26</v>
      </c>
      <c r="I8" s="24" t="s">
        <v>26</v>
      </c>
      <c r="J8" s="24" t="s">
        <v>88</v>
      </c>
      <c r="K8" s="73" t="s">
        <v>39</v>
      </c>
      <c r="L8" s="73" t="s">
        <v>39</v>
      </c>
      <c r="M8" s="73" t="s">
        <v>39</v>
      </c>
      <c r="N8" s="24" t="s">
        <v>26</v>
      </c>
      <c r="O8" s="24" t="s">
        <v>26</v>
      </c>
      <c r="P8" s="24"/>
      <c r="Q8" s="24" t="s">
        <v>26</v>
      </c>
      <c r="R8" s="24"/>
      <c r="S8" s="24"/>
      <c r="T8" s="24"/>
      <c r="U8" s="24"/>
      <c r="V8" s="24"/>
      <c r="W8" s="24" t="s">
        <v>26</v>
      </c>
      <c r="X8" s="24"/>
      <c r="Y8" s="24"/>
      <c r="Z8" s="24"/>
      <c r="AA8" s="24"/>
      <c r="AB8" s="24"/>
      <c r="AC8" s="24"/>
      <c r="AD8" s="24"/>
      <c r="AE8" s="24"/>
      <c r="AF8" s="24"/>
      <c r="AG8" s="24"/>
      <c r="AH8" s="24"/>
      <c r="AI8" s="24" t="s">
        <v>295</v>
      </c>
    </row>
    <row r="9" spans="1:35" s="1" customFormat="1" ht="409.6" thickBot="1" x14ac:dyDescent="0.35">
      <c r="A9" s="98" t="s">
        <v>12</v>
      </c>
      <c r="B9" s="10" t="s">
        <v>204</v>
      </c>
      <c r="C9" s="4" t="s">
        <v>14</v>
      </c>
      <c r="D9" s="4" t="s">
        <v>25</v>
      </c>
      <c r="E9" s="4" t="s">
        <v>47</v>
      </c>
      <c r="F9" s="4" t="s">
        <v>220</v>
      </c>
      <c r="G9" s="4" t="s">
        <v>62</v>
      </c>
      <c r="H9" s="4" t="s">
        <v>221</v>
      </c>
      <c r="I9" s="4" t="s">
        <v>221</v>
      </c>
      <c r="J9" s="4" t="s">
        <v>222</v>
      </c>
      <c r="K9" s="74" t="s">
        <v>235</v>
      </c>
      <c r="L9" s="74" t="s">
        <v>236</v>
      </c>
      <c r="M9" s="74" t="s">
        <v>237</v>
      </c>
      <c r="N9" s="4" t="s">
        <v>116</v>
      </c>
      <c r="O9" s="4" t="s">
        <v>119</v>
      </c>
      <c r="P9" s="4" t="s">
        <v>123</v>
      </c>
      <c r="Q9" s="4" t="s">
        <v>127</v>
      </c>
      <c r="R9" s="4" t="s">
        <v>130</v>
      </c>
      <c r="S9" s="4" t="s">
        <v>133</v>
      </c>
      <c r="T9" s="4" t="s">
        <v>139</v>
      </c>
      <c r="U9" s="4" t="s">
        <v>141</v>
      </c>
      <c r="V9" s="4" t="s">
        <v>143</v>
      </c>
      <c r="W9" s="4" t="s">
        <v>146</v>
      </c>
      <c r="X9" s="4" t="s">
        <v>223</v>
      </c>
      <c r="Y9" s="4" t="s">
        <v>224</v>
      </c>
      <c r="Z9" s="4" t="s">
        <v>225</v>
      </c>
      <c r="AA9" s="4" t="s">
        <v>182</v>
      </c>
      <c r="AB9" s="4" t="s">
        <v>187</v>
      </c>
      <c r="AC9" s="4" t="s">
        <v>304</v>
      </c>
      <c r="AD9" s="4" t="s">
        <v>197</v>
      </c>
      <c r="AE9" s="83" t="s">
        <v>251</v>
      </c>
      <c r="AF9" s="85" t="s">
        <v>266</v>
      </c>
      <c r="AG9" s="85" t="s">
        <v>267</v>
      </c>
      <c r="AH9" s="4" t="s">
        <v>285</v>
      </c>
      <c r="AI9" s="4" t="s">
        <v>296</v>
      </c>
    </row>
    <row r="10" spans="1:35" ht="187.8" thickBot="1" x14ac:dyDescent="0.35">
      <c r="A10" s="99"/>
      <c r="B10" s="27" t="s">
        <v>209</v>
      </c>
      <c r="C10" s="28" t="s">
        <v>35</v>
      </c>
      <c r="D10" s="28" t="s">
        <v>27</v>
      </c>
      <c r="E10" s="29" t="s">
        <v>45</v>
      </c>
      <c r="F10" s="29" t="s">
        <v>210</v>
      </c>
      <c r="G10" s="29" t="s">
        <v>63</v>
      </c>
      <c r="H10" s="28" t="s">
        <v>70</v>
      </c>
      <c r="I10" s="28" t="s">
        <v>70</v>
      </c>
      <c r="J10" s="29" t="s">
        <v>281</v>
      </c>
      <c r="K10" s="75" t="s">
        <v>238</v>
      </c>
      <c r="L10" s="75" t="s">
        <v>238</v>
      </c>
      <c r="M10" s="75" t="s">
        <v>238</v>
      </c>
      <c r="N10" s="29" t="s">
        <v>117</v>
      </c>
      <c r="O10" s="28" t="s">
        <v>120</v>
      </c>
      <c r="P10" s="28" t="s">
        <v>122</v>
      </c>
      <c r="Q10" s="28" t="s">
        <v>128</v>
      </c>
      <c r="R10" s="28" t="s">
        <v>128</v>
      </c>
      <c r="S10" s="28" t="s">
        <v>134</v>
      </c>
      <c r="T10" s="29" t="s">
        <v>140</v>
      </c>
      <c r="U10" s="29" t="s">
        <v>211</v>
      </c>
      <c r="V10" s="28" t="s">
        <v>144</v>
      </c>
      <c r="W10" s="29" t="s">
        <v>147</v>
      </c>
      <c r="X10" s="29" t="s">
        <v>174</v>
      </c>
      <c r="Y10" s="29" t="s">
        <v>157</v>
      </c>
      <c r="Z10" s="29" t="s">
        <v>212</v>
      </c>
      <c r="AA10" s="28" t="s">
        <v>192</v>
      </c>
      <c r="AB10" s="28" t="s">
        <v>193</v>
      </c>
      <c r="AC10" s="28" t="s">
        <v>305</v>
      </c>
      <c r="AD10" s="30" t="s">
        <v>198</v>
      </c>
      <c r="AE10" s="84" t="s">
        <v>252</v>
      </c>
      <c r="AF10" s="84" t="s">
        <v>268</v>
      </c>
      <c r="AG10" s="84" t="s">
        <v>268</v>
      </c>
      <c r="AH10" s="29" t="s">
        <v>290</v>
      </c>
      <c r="AI10" s="90" t="s">
        <v>297</v>
      </c>
    </row>
    <row r="11" spans="1:35" ht="33" customHeight="1" x14ac:dyDescent="0.3">
      <c r="A11" s="100" t="s">
        <v>28</v>
      </c>
      <c r="B11" s="12" t="s">
        <v>29</v>
      </c>
      <c r="C11" s="3" t="s">
        <v>17</v>
      </c>
      <c r="D11" s="3" t="s">
        <v>21</v>
      </c>
      <c r="E11" s="3" t="s">
        <v>40</v>
      </c>
      <c r="F11" s="3" t="s">
        <v>53</v>
      </c>
      <c r="G11" s="3" t="s">
        <v>65</v>
      </c>
      <c r="H11" s="3" t="s">
        <v>71</v>
      </c>
      <c r="I11" s="3" t="s">
        <v>78</v>
      </c>
      <c r="J11" s="3" t="s">
        <v>89</v>
      </c>
      <c r="K11" s="76" t="s">
        <v>239</v>
      </c>
      <c r="L11" s="76" t="s">
        <v>240</v>
      </c>
      <c r="M11" s="76" t="s">
        <v>240</v>
      </c>
      <c r="N11" s="3" t="s">
        <v>118</v>
      </c>
      <c r="O11" s="3" t="s">
        <v>121</v>
      </c>
      <c r="P11" s="3" t="s">
        <v>124</v>
      </c>
      <c r="Q11" s="3" t="s">
        <v>129</v>
      </c>
      <c r="R11" s="3" t="s">
        <v>129</v>
      </c>
      <c r="S11" s="3" t="s">
        <v>136</v>
      </c>
      <c r="T11" s="3" t="s">
        <v>129</v>
      </c>
      <c r="U11" s="3"/>
      <c r="V11" s="3"/>
      <c r="W11" s="3" t="s">
        <v>148</v>
      </c>
      <c r="X11" s="3" t="s">
        <v>175</v>
      </c>
      <c r="Y11" s="3" t="s">
        <v>158</v>
      </c>
      <c r="Z11" s="3" t="s">
        <v>167</v>
      </c>
      <c r="AA11" s="3" t="s">
        <v>183</v>
      </c>
      <c r="AB11" s="3" t="s">
        <v>188</v>
      </c>
      <c r="AC11" s="3"/>
      <c r="AD11" s="3" t="s">
        <v>199</v>
      </c>
      <c r="AE11" s="3" t="s">
        <v>253</v>
      </c>
      <c r="AF11" s="3" t="s">
        <v>274</v>
      </c>
      <c r="AG11" s="3" t="s">
        <v>275</v>
      </c>
      <c r="AH11" s="89" t="s">
        <v>286</v>
      </c>
      <c r="AI11" s="89" t="s">
        <v>298</v>
      </c>
    </row>
    <row r="12" spans="1:35" ht="43.5" customHeight="1" x14ac:dyDescent="0.3">
      <c r="A12" s="101"/>
      <c r="B12" s="31" t="s">
        <v>30</v>
      </c>
      <c r="C12" s="32" t="s">
        <v>36</v>
      </c>
      <c r="D12" s="32"/>
      <c r="E12" s="32" t="s">
        <v>42</v>
      </c>
      <c r="F12" s="32" t="s">
        <v>58</v>
      </c>
      <c r="G12" s="32" t="s">
        <v>65</v>
      </c>
      <c r="H12" s="32"/>
      <c r="I12" s="32"/>
      <c r="J12" s="32" t="s">
        <v>90</v>
      </c>
      <c r="K12" s="32" t="s">
        <v>241</v>
      </c>
      <c r="L12" s="32" t="s">
        <v>242</v>
      </c>
      <c r="M12" s="32" t="s">
        <v>242</v>
      </c>
      <c r="N12" s="32"/>
      <c r="O12" s="32"/>
      <c r="P12" s="32" t="s">
        <v>125</v>
      </c>
      <c r="Q12" s="32"/>
      <c r="R12" s="32"/>
      <c r="S12" s="32" t="s">
        <v>137</v>
      </c>
      <c r="T12" s="32"/>
      <c r="U12" s="32" t="s">
        <v>142</v>
      </c>
      <c r="V12" s="32" t="s">
        <v>145</v>
      </c>
      <c r="W12" s="32" t="s">
        <v>149</v>
      </c>
      <c r="X12" s="32" t="s">
        <v>176</v>
      </c>
      <c r="Y12" s="32" t="s">
        <v>159</v>
      </c>
      <c r="Z12" s="32" t="s">
        <v>168</v>
      </c>
      <c r="AA12" s="32" t="s">
        <v>184</v>
      </c>
      <c r="AB12" s="32" t="s">
        <v>189</v>
      </c>
      <c r="AC12" s="32"/>
      <c r="AD12" s="32" t="s">
        <v>200</v>
      </c>
      <c r="AE12" s="32" t="s">
        <v>254</v>
      </c>
      <c r="AF12" s="32" t="s">
        <v>276</v>
      </c>
      <c r="AG12" s="32" t="s">
        <v>277</v>
      </c>
      <c r="AH12" s="32" t="s">
        <v>287</v>
      </c>
      <c r="AI12" s="32" t="s">
        <v>299</v>
      </c>
    </row>
    <row r="13" spans="1:35" ht="33" customHeight="1" thickBot="1" x14ac:dyDescent="0.35">
      <c r="A13" s="102"/>
      <c r="B13" s="13" t="s">
        <v>31</v>
      </c>
      <c r="C13" s="5" t="s">
        <v>32</v>
      </c>
      <c r="D13" s="5"/>
      <c r="E13" s="5" t="s">
        <v>41</v>
      </c>
      <c r="F13" s="5" t="s">
        <v>54</v>
      </c>
      <c r="G13" s="5" t="s">
        <v>64</v>
      </c>
      <c r="H13" s="5" t="s">
        <v>72</v>
      </c>
      <c r="I13" s="5" t="s">
        <v>79</v>
      </c>
      <c r="J13" s="5" t="s">
        <v>91</v>
      </c>
      <c r="K13" s="5" t="s">
        <v>243</v>
      </c>
      <c r="L13" s="5" t="s">
        <v>244</v>
      </c>
      <c r="M13" s="5" t="s">
        <v>244</v>
      </c>
      <c r="N13" s="5"/>
      <c r="O13" s="5"/>
      <c r="P13" s="5" t="s">
        <v>126</v>
      </c>
      <c r="Q13" s="5"/>
      <c r="R13" s="5" t="s">
        <v>131</v>
      </c>
      <c r="S13" s="5" t="s">
        <v>135</v>
      </c>
      <c r="T13" s="5"/>
      <c r="U13" s="5"/>
      <c r="V13" s="5"/>
      <c r="W13" s="5" t="s">
        <v>150</v>
      </c>
      <c r="X13" s="5" t="s">
        <v>177</v>
      </c>
      <c r="Y13" s="5" t="s">
        <v>160</v>
      </c>
      <c r="Z13" s="5" t="s">
        <v>169</v>
      </c>
      <c r="AA13" s="5" t="s">
        <v>185</v>
      </c>
      <c r="AB13" s="5" t="s">
        <v>190</v>
      </c>
      <c r="AC13" s="5" t="s">
        <v>280</v>
      </c>
      <c r="AD13" s="5" t="s">
        <v>201</v>
      </c>
      <c r="AE13" s="5" t="s">
        <v>255</v>
      </c>
      <c r="AF13" s="5" t="s">
        <v>269</v>
      </c>
      <c r="AG13" s="5" t="s">
        <v>270</v>
      </c>
      <c r="AH13" s="5" t="s">
        <v>288</v>
      </c>
      <c r="AI13" s="5" t="s">
        <v>300</v>
      </c>
    </row>
    <row r="14" spans="1:35" ht="28.05" customHeight="1" thickBot="1" x14ac:dyDescent="0.35">
      <c r="A14" s="98" t="s">
        <v>13</v>
      </c>
      <c r="B14" s="33" t="s">
        <v>7</v>
      </c>
      <c r="C14" s="34">
        <v>4850</v>
      </c>
      <c r="D14" s="35" t="s">
        <v>20</v>
      </c>
      <c r="E14" s="34">
        <v>649</v>
      </c>
      <c r="F14" s="34" t="s">
        <v>55</v>
      </c>
      <c r="G14" s="37">
        <v>240</v>
      </c>
      <c r="H14" s="37">
        <v>4400</v>
      </c>
      <c r="I14" s="37">
        <v>2150</v>
      </c>
      <c r="J14" s="36" t="s">
        <v>93</v>
      </c>
      <c r="K14" s="81">
        <v>1195</v>
      </c>
      <c r="L14" s="81">
        <v>995</v>
      </c>
      <c r="M14" s="81">
        <v>995</v>
      </c>
      <c r="N14" s="37">
        <v>795</v>
      </c>
      <c r="O14" s="37">
        <v>510</v>
      </c>
      <c r="P14" s="37">
        <v>2500</v>
      </c>
      <c r="Q14" s="37">
        <v>269</v>
      </c>
      <c r="R14" s="37">
        <v>249</v>
      </c>
      <c r="S14" s="37">
        <v>1099</v>
      </c>
      <c r="T14" s="37">
        <v>599.99</v>
      </c>
      <c r="U14" s="37"/>
      <c r="V14" s="37"/>
      <c r="W14" s="37">
        <v>219</v>
      </c>
      <c r="X14" s="35" t="s">
        <v>178</v>
      </c>
      <c r="Y14" s="35" t="s">
        <v>161</v>
      </c>
      <c r="Z14" s="35" t="s">
        <v>170</v>
      </c>
      <c r="AA14" s="35" t="s">
        <v>186</v>
      </c>
      <c r="AB14" s="35" t="s">
        <v>191</v>
      </c>
      <c r="AC14" s="35" t="s">
        <v>278</v>
      </c>
      <c r="AD14" s="35" t="s">
        <v>202</v>
      </c>
      <c r="AE14" s="34" t="s">
        <v>256</v>
      </c>
      <c r="AF14" s="81" t="s">
        <v>271</v>
      </c>
      <c r="AG14" s="81" t="s">
        <v>272</v>
      </c>
      <c r="AH14" s="37">
        <v>3695</v>
      </c>
      <c r="AI14" s="37" t="s">
        <v>301</v>
      </c>
    </row>
    <row r="15" spans="1:35" ht="28.05" customHeight="1" thickBot="1" x14ac:dyDescent="0.35">
      <c r="A15" s="99"/>
      <c r="B15" s="11" t="s">
        <v>8</v>
      </c>
      <c r="C15" s="6" t="s">
        <v>34</v>
      </c>
      <c r="D15" s="6" t="s">
        <v>19</v>
      </c>
      <c r="E15" s="6" t="s">
        <v>43</v>
      </c>
      <c r="F15" s="6" t="s">
        <v>56</v>
      </c>
      <c r="G15" s="37">
        <v>50</v>
      </c>
      <c r="H15" s="6" t="s">
        <v>73</v>
      </c>
      <c r="I15" s="6" t="s">
        <v>76</v>
      </c>
      <c r="J15" s="6" t="s">
        <v>94</v>
      </c>
      <c r="K15" s="6" t="s">
        <v>245</v>
      </c>
      <c r="L15" s="6" t="s">
        <v>245</v>
      </c>
      <c r="M15" s="6" t="s">
        <v>245</v>
      </c>
      <c r="N15" s="7">
        <v>169</v>
      </c>
      <c r="O15" s="7"/>
      <c r="P15" s="7">
        <v>180</v>
      </c>
      <c r="Q15" s="7"/>
      <c r="R15" s="7">
        <v>25</v>
      </c>
      <c r="S15" s="7"/>
      <c r="T15" s="7"/>
      <c r="U15" s="7"/>
      <c r="V15" s="7"/>
      <c r="W15" s="7">
        <v>59</v>
      </c>
      <c r="X15" s="6" t="s">
        <v>179</v>
      </c>
      <c r="Y15" s="6" t="s">
        <v>162</v>
      </c>
      <c r="Z15" s="6" t="s">
        <v>171</v>
      </c>
      <c r="AA15" s="6"/>
      <c r="AB15" s="6"/>
      <c r="AC15" s="6" t="s">
        <v>279</v>
      </c>
      <c r="AD15" s="6" t="s">
        <v>203</v>
      </c>
      <c r="AE15" s="6" t="s">
        <v>257</v>
      </c>
      <c r="AF15" s="6" t="s">
        <v>273</v>
      </c>
      <c r="AG15" s="6" t="s">
        <v>273</v>
      </c>
      <c r="AH15" s="7">
        <v>405</v>
      </c>
      <c r="AI15" s="7" t="s">
        <v>302</v>
      </c>
    </row>
    <row r="16" spans="1:35" ht="40.950000000000003" customHeight="1" thickBot="1" x14ac:dyDescent="0.35">
      <c r="A16" s="8" t="s">
        <v>9</v>
      </c>
      <c r="B16" s="38" t="s">
        <v>44</v>
      </c>
      <c r="C16" s="39" t="s">
        <v>33</v>
      </c>
      <c r="D16" s="39" t="s">
        <v>18</v>
      </c>
      <c r="E16" s="39" t="s">
        <v>18</v>
      </c>
      <c r="F16" s="39" t="s">
        <v>57</v>
      </c>
      <c r="G16" s="39" t="s">
        <v>57</v>
      </c>
      <c r="H16" s="43" t="s">
        <v>74</v>
      </c>
      <c r="I16" s="43" t="s">
        <v>77</v>
      </c>
      <c r="J16" s="39" t="s">
        <v>92</v>
      </c>
      <c r="K16" s="39" t="s">
        <v>57</v>
      </c>
      <c r="L16" s="39" t="s">
        <v>57</v>
      </c>
      <c r="M16" s="39" t="s">
        <v>57</v>
      </c>
      <c r="N16" s="39"/>
      <c r="O16" s="39"/>
      <c r="P16" s="39" t="s">
        <v>18</v>
      </c>
      <c r="Q16" s="39" t="s">
        <v>151</v>
      </c>
      <c r="R16" s="39" t="s">
        <v>132</v>
      </c>
      <c r="S16" s="39" t="s">
        <v>138</v>
      </c>
      <c r="T16" s="39"/>
      <c r="U16" s="39"/>
      <c r="V16" s="39"/>
      <c r="W16" s="39" t="s">
        <v>57</v>
      </c>
      <c r="X16" s="39" t="s">
        <v>180</v>
      </c>
      <c r="Y16" s="39" t="s">
        <v>163</v>
      </c>
      <c r="Z16" s="39" t="s">
        <v>163</v>
      </c>
      <c r="AA16" s="39" t="s">
        <v>57</v>
      </c>
      <c r="AB16" s="39" t="s">
        <v>57</v>
      </c>
      <c r="AC16" s="39" t="s">
        <v>57</v>
      </c>
      <c r="AD16" s="39" t="s">
        <v>57</v>
      </c>
      <c r="AE16" s="43" t="s">
        <v>258</v>
      </c>
      <c r="AF16" s="39" t="s">
        <v>33</v>
      </c>
      <c r="AG16" s="39" t="s">
        <v>33</v>
      </c>
      <c r="AH16" s="39" t="s">
        <v>289</v>
      </c>
      <c r="AI16" s="39">
        <v>12</v>
      </c>
    </row>
    <row r="17" spans="3:35" x14ac:dyDescent="0.3">
      <c r="C17" s="40"/>
      <c r="D17" s="40"/>
      <c r="E17" s="40"/>
      <c r="F17" s="40"/>
      <c r="G17" s="40"/>
      <c r="H17" s="40"/>
      <c r="I17" s="40"/>
      <c r="J17" s="40"/>
      <c r="K17" s="77"/>
      <c r="L17" s="77"/>
      <c r="M17" s="77"/>
      <c r="N17" s="40"/>
      <c r="O17" s="40"/>
      <c r="P17" s="40"/>
      <c r="Q17" s="40"/>
      <c r="R17" s="40"/>
      <c r="S17" s="40"/>
      <c r="T17" s="40"/>
      <c r="U17" s="40"/>
      <c r="V17" s="40"/>
      <c r="W17" s="40"/>
      <c r="X17" s="40"/>
      <c r="Y17" s="40"/>
      <c r="Z17" s="40"/>
      <c r="AA17" s="40"/>
      <c r="AB17" s="40"/>
      <c r="AC17" s="40"/>
      <c r="AD17" s="40"/>
      <c r="AE17" s="40"/>
      <c r="AF17" s="40"/>
      <c r="AG17" s="40"/>
      <c r="AH17" s="87"/>
      <c r="AI17" s="88"/>
    </row>
    <row r="18" spans="3:35" x14ac:dyDescent="0.3">
      <c r="C18" s="40"/>
      <c r="D18" s="40"/>
      <c r="E18" s="40"/>
      <c r="F18" s="40"/>
      <c r="G18" s="40"/>
      <c r="H18" s="40"/>
      <c r="I18" s="40"/>
      <c r="J18" s="40"/>
      <c r="K18" s="78"/>
      <c r="L18" s="78"/>
      <c r="M18" s="78"/>
      <c r="N18" s="40"/>
      <c r="O18" s="40"/>
      <c r="P18" s="40"/>
      <c r="Q18" s="40"/>
      <c r="R18" s="40"/>
      <c r="S18" s="40"/>
      <c r="T18" s="40"/>
      <c r="U18" s="40"/>
      <c r="V18" s="40"/>
      <c r="W18" s="40"/>
      <c r="X18" s="40"/>
      <c r="Y18" s="40"/>
      <c r="Z18" s="40"/>
      <c r="AA18" s="40"/>
      <c r="AB18" s="40"/>
      <c r="AC18" s="40"/>
      <c r="AD18" s="40"/>
      <c r="AE18" s="40"/>
      <c r="AF18" s="40"/>
      <c r="AG18" s="40"/>
      <c r="AH18" s="87"/>
      <c r="AI18" s="88"/>
    </row>
    <row r="19" spans="3:35" x14ac:dyDescent="0.3">
      <c r="C19" s="41"/>
      <c r="D19" s="40"/>
      <c r="E19" s="40"/>
      <c r="F19" s="40"/>
      <c r="G19" s="40"/>
      <c r="H19" s="40"/>
      <c r="I19" s="40"/>
      <c r="J19" s="40"/>
      <c r="K19" s="78"/>
      <c r="L19" s="78"/>
      <c r="M19" s="78"/>
      <c r="N19" s="40"/>
      <c r="O19" s="40"/>
      <c r="P19" s="40"/>
      <c r="Q19" s="40"/>
      <c r="R19" s="40"/>
      <c r="S19" s="40"/>
      <c r="T19" s="40"/>
      <c r="U19" s="40"/>
      <c r="V19" s="40"/>
      <c r="W19" s="40"/>
      <c r="X19" s="40"/>
      <c r="Y19" s="40"/>
      <c r="Z19" s="40"/>
      <c r="AA19" s="40"/>
      <c r="AB19" s="40"/>
      <c r="AC19" s="40"/>
      <c r="AD19" s="40"/>
      <c r="AE19" s="92"/>
      <c r="AF19" s="40"/>
      <c r="AG19" s="40"/>
      <c r="AH19" s="87"/>
      <c r="AI19" s="88"/>
    </row>
    <row r="20" spans="3:35" x14ac:dyDescent="0.3">
      <c r="C20" s="40"/>
      <c r="D20" s="40"/>
      <c r="E20" s="40"/>
      <c r="F20" s="40"/>
      <c r="G20" s="40"/>
      <c r="H20" s="40"/>
      <c r="I20" s="40"/>
      <c r="J20" s="40"/>
      <c r="K20" s="78"/>
      <c r="L20" s="78"/>
      <c r="M20" s="78"/>
      <c r="N20" s="40"/>
      <c r="O20" s="40"/>
      <c r="P20" s="40"/>
      <c r="Q20" s="40"/>
      <c r="R20" s="40"/>
      <c r="S20" s="40"/>
      <c r="T20" s="40"/>
      <c r="U20" s="40"/>
      <c r="V20" s="40"/>
      <c r="W20" s="40"/>
      <c r="X20" s="40"/>
      <c r="Y20" s="40"/>
      <c r="Z20" s="40"/>
      <c r="AA20" s="40"/>
      <c r="AB20" s="40"/>
      <c r="AC20" s="40"/>
      <c r="AD20" s="40"/>
      <c r="AE20" s="92"/>
      <c r="AF20" s="40"/>
      <c r="AG20" s="40"/>
      <c r="AH20" s="87"/>
      <c r="AI20" s="88"/>
    </row>
    <row r="21" spans="3:35" x14ac:dyDescent="0.3">
      <c r="C21" s="40"/>
      <c r="D21" s="40"/>
      <c r="E21" s="40"/>
      <c r="F21" s="40"/>
      <c r="G21" s="40"/>
      <c r="H21" s="40"/>
      <c r="I21" s="40"/>
      <c r="J21" s="40"/>
      <c r="K21" s="78"/>
      <c r="L21" s="78"/>
      <c r="M21" s="78"/>
      <c r="N21" s="40"/>
      <c r="O21" s="40"/>
      <c r="P21" s="40"/>
      <c r="Q21" s="40"/>
      <c r="R21" s="40"/>
      <c r="S21" s="40"/>
      <c r="T21" s="40"/>
      <c r="U21" s="40"/>
      <c r="V21" s="40"/>
      <c r="W21" s="40"/>
      <c r="X21" s="40"/>
      <c r="Y21" s="40"/>
      <c r="Z21" s="40"/>
      <c r="AA21" s="40"/>
      <c r="AB21" s="40"/>
      <c r="AC21" s="40"/>
      <c r="AD21" s="40"/>
      <c r="AE21" s="92"/>
      <c r="AF21" s="40"/>
      <c r="AG21" s="40"/>
      <c r="AH21" s="87"/>
      <c r="AI21" s="88"/>
    </row>
    <row r="22" spans="3:35" x14ac:dyDescent="0.3">
      <c r="C22" s="40"/>
      <c r="D22" s="40"/>
      <c r="E22" s="40"/>
      <c r="F22" s="40"/>
      <c r="G22" s="40"/>
      <c r="H22" s="40"/>
      <c r="I22" s="40"/>
      <c r="J22" s="40"/>
      <c r="K22" s="78"/>
      <c r="L22" s="78"/>
      <c r="M22" s="78"/>
      <c r="N22" s="40"/>
      <c r="O22" s="40"/>
      <c r="P22" s="40"/>
      <c r="Q22" s="40"/>
      <c r="R22" s="40"/>
      <c r="S22" s="40"/>
      <c r="T22" s="40"/>
      <c r="U22" s="40"/>
      <c r="V22" s="40"/>
      <c r="W22" s="40"/>
      <c r="X22" s="40"/>
      <c r="Y22" s="40"/>
      <c r="Z22" s="40"/>
      <c r="AA22" s="40"/>
      <c r="AB22" s="40"/>
      <c r="AC22" s="40"/>
      <c r="AD22" s="40"/>
      <c r="AE22" s="92"/>
      <c r="AF22" s="40"/>
      <c r="AG22" s="40"/>
      <c r="AH22" s="87"/>
      <c r="AI22" s="88"/>
    </row>
    <row r="23" spans="3:35" x14ac:dyDescent="0.3">
      <c r="C23" s="40"/>
      <c r="D23" s="40"/>
      <c r="E23" s="40"/>
      <c r="F23" s="40"/>
      <c r="G23" s="40"/>
      <c r="H23" s="40"/>
      <c r="I23" s="40"/>
      <c r="J23" s="40"/>
      <c r="K23" s="78"/>
      <c r="L23" s="78"/>
      <c r="M23" s="78"/>
      <c r="N23" s="40"/>
      <c r="O23" s="40"/>
      <c r="P23" s="40"/>
      <c r="Q23" s="40"/>
      <c r="R23" s="40"/>
      <c r="S23" s="40"/>
      <c r="T23" s="40"/>
      <c r="U23" s="40"/>
      <c r="V23" s="40"/>
      <c r="W23" s="40"/>
      <c r="X23" s="40"/>
      <c r="Y23" s="40"/>
      <c r="Z23" s="40"/>
      <c r="AA23" s="40"/>
      <c r="AB23" s="40"/>
      <c r="AC23" s="40"/>
      <c r="AD23" s="40"/>
      <c r="AE23" s="92"/>
      <c r="AF23" s="40"/>
      <c r="AG23" s="40"/>
      <c r="AH23" s="87"/>
      <c r="AI23" s="88"/>
    </row>
    <row r="24" spans="3:35" x14ac:dyDescent="0.3">
      <c r="C24" s="40"/>
      <c r="D24" s="40"/>
      <c r="E24" s="40"/>
      <c r="F24" s="40"/>
      <c r="G24" s="40"/>
      <c r="H24" s="40"/>
      <c r="I24" s="40"/>
      <c r="J24" s="40"/>
      <c r="K24" s="78"/>
      <c r="L24" s="78"/>
      <c r="M24" s="78"/>
      <c r="N24" s="40"/>
      <c r="O24" s="40"/>
      <c r="P24" s="40"/>
      <c r="Q24" s="40"/>
      <c r="R24" s="40"/>
      <c r="S24" s="40"/>
      <c r="T24" s="40"/>
      <c r="U24" s="40"/>
      <c r="V24" s="40"/>
      <c r="W24" s="40"/>
      <c r="X24" s="40"/>
      <c r="Y24" s="40"/>
      <c r="Z24" s="40"/>
      <c r="AA24" s="40"/>
      <c r="AB24" s="40"/>
      <c r="AC24" s="40"/>
      <c r="AD24" s="40"/>
      <c r="AE24" s="92"/>
      <c r="AF24" s="40"/>
      <c r="AG24" s="40"/>
      <c r="AH24" s="87"/>
      <c r="AI24" s="88"/>
    </row>
    <row r="25" spans="3:35" x14ac:dyDescent="0.3">
      <c r="C25" s="40"/>
      <c r="D25" s="40"/>
      <c r="E25" s="40"/>
      <c r="F25" s="40"/>
      <c r="G25" s="40"/>
      <c r="H25" s="40"/>
      <c r="I25" s="40"/>
      <c r="J25" s="40"/>
      <c r="K25" s="78"/>
      <c r="L25" s="78"/>
      <c r="M25" s="78"/>
      <c r="N25" s="40"/>
      <c r="O25" s="40"/>
      <c r="P25" s="40"/>
      <c r="Q25" s="40"/>
      <c r="R25" s="40"/>
      <c r="S25" s="40"/>
      <c r="T25" s="40"/>
      <c r="U25" s="40"/>
      <c r="V25" s="40"/>
      <c r="W25" s="40"/>
      <c r="X25" s="40"/>
      <c r="Y25" s="40"/>
      <c r="Z25" s="40"/>
      <c r="AA25" s="40"/>
      <c r="AB25" s="40"/>
      <c r="AC25" s="40"/>
      <c r="AD25" s="40"/>
      <c r="AE25" s="92"/>
      <c r="AF25" s="40"/>
      <c r="AG25" s="40"/>
      <c r="AH25" s="87"/>
      <c r="AI25" s="88"/>
    </row>
    <row r="26" spans="3:35" x14ac:dyDescent="0.3">
      <c r="C26" s="40"/>
      <c r="D26" s="40"/>
      <c r="E26" s="40"/>
      <c r="F26" s="40"/>
      <c r="G26" s="40"/>
      <c r="H26" s="40"/>
      <c r="I26" s="40"/>
      <c r="J26" s="40"/>
      <c r="K26" s="78"/>
      <c r="L26" s="78"/>
      <c r="M26" s="78"/>
      <c r="N26" s="40"/>
      <c r="O26" s="40"/>
      <c r="P26" s="40"/>
      <c r="Q26" s="40"/>
      <c r="R26" s="40"/>
      <c r="S26" s="40"/>
      <c r="T26" s="40"/>
      <c r="U26" s="40"/>
      <c r="V26" s="40"/>
      <c r="W26" s="40"/>
      <c r="X26" s="40"/>
      <c r="Y26" s="40"/>
      <c r="Z26" s="40"/>
      <c r="AA26" s="40"/>
      <c r="AB26" s="40"/>
      <c r="AC26" s="40"/>
      <c r="AD26" s="40"/>
      <c r="AE26" s="92"/>
      <c r="AF26" s="40"/>
      <c r="AG26" s="40"/>
      <c r="AH26" s="87"/>
      <c r="AI26" s="88"/>
    </row>
    <row r="27" spans="3:35" x14ac:dyDescent="0.3">
      <c r="C27" s="40"/>
      <c r="D27" s="40"/>
      <c r="E27" s="40"/>
      <c r="F27" s="40"/>
      <c r="G27" s="40"/>
      <c r="H27" s="40"/>
      <c r="I27" s="40"/>
      <c r="J27" s="40"/>
      <c r="K27" s="78"/>
      <c r="L27" s="78"/>
      <c r="M27" s="78"/>
      <c r="N27" s="40"/>
      <c r="O27" s="40"/>
      <c r="P27" s="40"/>
      <c r="Q27" s="40"/>
      <c r="R27" s="40"/>
      <c r="S27" s="40"/>
      <c r="T27" s="40"/>
      <c r="U27" s="40"/>
      <c r="V27" s="40"/>
      <c r="W27" s="40"/>
      <c r="X27" s="40"/>
      <c r="Y27" s="40"/>
      <c r="Z27" s="40"/>
      <c r="AA27" s="40"/>
      <c r="AB27" s="40"/>
      <c r="AC27" s="40"/>
      <c r="AD27" s="40"/>
      <c r="AE27" s="92"/>
      <c r="AF27" s="40"/>
      <c r="AG27" s="40"/>
      <c r="AH27" s="87"/>
      <c r="AI27" s="88"/>
    </row>
    <row r="28" spans="3:35" x14ac:dyDescent="0.3">
      <c r="C28" s="40"/>
      <c r="D28" s="40"/>
      <c r="E28" s="40"/>
      <c r="F28" s="40"/>
      <c r="G28" s="40"/>
      <c r="H28" s="40"/>
      <c r="I28" s="40"/>
      <c r="J28" s="40"/>
      <c r="K28" s="78"/>
      <c r="L28" s="78"/>
      <c r="M28" s="78"/>
      <c r="N28" s="40"/>
      <c r="O28" s="40"/>
      <c r="P28" s="40"/>
      <c r="Q28" s="40"/>
      <c r="R28" s="40"/>
      <c r="S28" s="40"/>
      <c r="T28" s="40"/>
      <c r="U28" s="40"/>
      <c r="V28" s="40"/>
      <c r="W28" s="40"/>
      <c r="X28" s="40"/>
      <c r="Y28" s="40"/>
      <c r="Z28" s="40"/>
      <c r="AA28" s="40"/>
      <c r="AB28" s="40"/>
      <c r="AC28" s="40"/>
      <c r="AD28" s="40"/>
      <c r="AE28" s="92"/>
      <c r="AF28" s="40"/>
      <c r="AG28" s="40"/>
      <c r="AH28" s="87"/>
      <c r="AI28" s="88"/>
    </row>
    <row r="29" spans="3:35" x14ac:dyDescent="0.3">
      <c r="C29" s="40"/>
      <c r="D29" s="40"/>
      <c r="E29" s="40"/>
      <c r="F29" s="40"/>
      <c r="G29" s="40"/>
      <c r="H29" s="40"/>
      <c r="I29" s="40"/>
      <c r="J29" s="40"/>
      <c r="K29" s="78"/>
      <c r="L29" s="78"/>
      <c r="M29" s="78"/>
      <c r="N29" s="40"/>
      <c r="O29" s="40"/>
      <c r="P29" s="40"/>
      <c r="Q29" s="40"/>
      <c r="R29" s="40"/>
      <c r="S29" s="40"/>
      <c r="T29" s="40"/>
      <c r="U29" s="40"/>
      <c r="V29" s="40"/>
      <c r="W29" s="40"/>
      <c r="X29" s="40"/>
      <c r="Y29" s="40"/>
      <c r="Z29" s="40"/>
      <c r="AA29" s="40"/>
      <c r="AB29" s="40"/>
      <c r="AC29" s="40"/>
      <c r="AD29" s="40"/>
      <c r="AE29" s="92"/>
      <c r="AF29" s="40"/>
      <c r="AG29" s="40"/>
      <c r="AH29" s="87"/>
      <c r="AI29" s="88"/>
    </row>
    <row r="30" spans="3:35" x14ac:dyDescent="0.3">
      <c r="C30" s="40"/>
      <c r="D30" s="40"/>
      <c r="E30" s="40"/>
      <c r="F30" s="40"/>
      <c r="G30" s="40"/>
      <c r="H30" s="40"/>
      <c r="I30" s="40"/>
      <c r="J30" s="40"/>
      <c r="K30" s="78"/>
      <c r="L30" s="78"/>
      <c r="M30" s="78"/>
      <c r="N30" s="40"/>
      <c r="O30" s="40"/>
      <c r="P30" s="40"/>
      <c r="Q30" s="40"/>
      <c r="R30" s="40"/>
      <c r="S30" s="40"/>
      <c r="T30" s="40"/>
      <c r="U30" s="40"/>
      <c r="V30" s="40"/>
      <c r="W30" s="40"/>
      <c r="X30" s="40"/>
      <c r="Y30" s="40"/>
      <c r="Z30" s="40"/>
      <c r="AA30" s="40"/>
      <c r="AB30" s="40"/>
      <c r="AC30" s="40"/>
      <c r="AD30" s="40"/>
      <c r="AE30" s="92"/>
      <c r="AF30" s="40"/>
      <c r="AG30" s="40"/>
      <c r="AH30" s="87"/>
      <c r="AI30" s="88"/>
    </row>
    <row r="31" spans="3:35" x14ac:dyDescent="0.3">
      <c r="C31" s="40"/>
      <c r="D31" s="40"/>
      <c r="E31" s="40"/>
      <c r="F31" s="40"/>
      <c r="G31" s="40"/>
      <c r="H31" s="40"/>
      <c r="I31" s="40"/>
      <c r="J31" s="40"/>
      <c r="K31" s="78"/>
      <c r="L31" s="78"/>
      <c r="M31" s="78"/>
      <c r="N31" s="40"/>
      <c r="O31" s="40"/>
      <c r="P31" s="40"/>
      <c r="Q31" s="40"/>
      <c r="R31" s="40"/>
      <c r="S31" s="40"/>
      <c r="T31" s="40"/>
      <c r="U31" s="40"/>
      <c r="V31" s="40"/>
      <c r="W31" s="40"/>
      <c r="X31" s="40"/>
      <c r="Y31" s="40"/>
      <c r="Z31" s="40"/>
      <c r="AA31" s="40"/>
      <c r="AB31" s="40"/>
      <c r="AC31" s="40"/>
      <c r="AD31" s="40"/>
      <c r="AE31" s="92"/>
      <c r="AF31" s="40"/>
      <c r="AG31" s="40"/>
      <c r="AH31" s="87"/>
      <c r="AI31" s="88"/>
    </row>
    <row r="32" spans="3:35" x14ac:dyDescent="0.3">
      <c r="C32" s="40"/>
      <c r="D32" s="40"/>
      <c r="E32" s="40"/>
      <c r="F32" s="40"/>
      <c r="G32" s="40"/>
      <c r="H32" s="40"/>
      <c r="I32" s="40"/>
      <c r="J32" s="40"/>
      <c r="K32" s="78"/>
      <c r="L32" s="78"/>
      <c r="M32" s="78"/>
      <c r="N32" s="40"/>
      <c r="O32" s="40"/>
      <c r="P32" s="40"/>
      <c r="Q32" s="40"/>
      <c r="R32" s="40"/>
      <c r="S32" s="40"/>
      <c r="T32" s="40"/>
      <c r="U32" s="40"/>
      <c r="V32" s="40"/>
      <c r="W32" s="40"/>
      <c r="X32" s="40"/>
      <c r="Y32" s="40"/>
      <c r="Z32" s="40"/>
      <c r="AA32" s="40"/>
      <c r="AB32" s="40"/>
      <c r="AC32" s="40"/>
      <c r="AD32" s="40"/>
      <c r="AE32" s="92"/>
      <c r="AF32" s="40"/>
      <c r="AG32" s="40"/>
      <c r="AH32" s="87"/>
      <c r="AI32" s="88"/>
    </row>
    <row r="33" spans="1:35" x14ac:dyDescent="0.3">
      <c r="C33" s="40"/>
      <c r="D33" s="40"/>
      <c r="E33" s="40"/>
      <c r="F33" s="40"/>
      <c r="G33" s="40"/>
      <c r="H33" s="40"/>
      <c r="I33" s="40"/>
      <c r="J33" s="40"/>
      <c r="K33" s="78"/>
      <c r="L33" s="78"/>
      <c r="M33" s="78"/>
      <c r="N33" s="40"/>
      <c r="O33" s="40"/>
      <c r="P33" s="40"/>
      <c r="Q33" s="40"/>
      <c r="R33" s="40"/>
      <c r="S33" s="40"/>
      <c r="T33" s="40"/>
      <c r="U33" s="40"/>
      <c r="V33" s="40"/>
      <c r="W33" s="40"/>
      <c r="X33" s="40"/>
      <c r="Y33" s="40"/>
      <c r="Z33" s="40"/>
      <c r="AA33" s="40"/>
      <c r="AB33" s="40"/>
      <c r="AC33" s="40"/>
      <c r="AD33" s="40"/>
      <c r="AE33" s="92"/>
      <c r="AF33" s="40"/>
      <c r="AG33" s="40"/>
      <c r="AH33" s="87"/>
      <c r="AI33" s="88"/>
    </row>
    <row r="34" spans="1:35" x14ac:dyDescent="0.3">
      <c r="A34" s="44"/>
      <c r="B34" s="45"/>
      <c r="C34" s="40"/>
      <c r="D34" s="40"/>
      <c r="E34" s="40"/>
      <c r="F34" s="40"/>
      <c r="G34" s="40"/>
      <c r="H34" s="40"/>
      <c r="I34" s="40"/>
      <c r="J34" s="40"/>
      <c r="K34" s="78"/>
      <c r="L34" s="78"/>
      <c r="M34" s="78"/>
      <c r="N34" s="40"/>
      <c r="O34" s="40"/>
      <c r="P34" s="40"/>
      <c r="Q34" s="40"/>
      <c r="R34" s="40"/>
      <c r="S34" s="40"/>
      <c r="T34" s="40"/>
      <c r="U34" s="40"/>
      <c r="V34" s="40"/>
      <c r="W34" s="40"/>
      <c r="X34" s="40"/>
      <c r="Y34" s="40"/>
      <c r="Z34" s="40"/>
      <c r="AA34" s="40"/>
      <c r="AB34" s="40"/>
      <c r="AC34" s="40"/>
      <c r="AD34" s="40"/>
      <c r="AE34" s="92"/>
      <c r="AF34" s="40"/>
      <c r="AG34" s="40"/>
      <c r="AH34" s="87"/>
      <c r="AI34" s="88"/>
    </row>
    <row r="35" spans="1:35" x14ac:dyDescent="0.3">
      <c r="A35" s="44"/>
      <c r="B35" s="45"/>
      <c r="C35" s="40"/>
      <c r="D35" s="40"/>
      <c r="E35" s="40"/>
      <c r="F35" s="40"/>
      <c r="G35" s="40"/>
      <c r="H35" s="40"/>
      <c r="I35" s="40"/>
      <c r="J35" s="40"/>
      <c r="K35" s="78"/>
      <c r="L35" s="78"/>
      <c r="M35" s="78"/>
      <c r="N35" s="40"/>
      <c r="O35" s="40"/>
      <c r="P35" s="40"/>
      <c r="Q35" s="40"/>
      <c r="R35" s="40"/>
      <c r="S35" s="40"/>
      <c r="T35" s="40"/>
      <c r="U35" s="40"/>
      <c r="V35" s="40"/>
      <c r="W35" s="40"/>
      <c r="X35" s="40"/>
      <c r="Y35" s="40"/>
      <c r="Z35" s="40"/>
      <c r="AA35" s="40"/>
      <c r="AB35" s="40"/>
      <c r="AC35" s="40"/>
      <c r="AD35" s="40"/>
      <c r="AE35" s="92"/>
      <c r="AF35" s="40"/>
      <c r="AG35" s="40"/>
      <c r="AH35" s="87"/>
      <c r="AI35" s="88"/>
    </row>
    <row r="36" spans="1:35" ht="15" thickBot="1" x14ac:dyDescent="0.35">
      <c r="A36" s="46"/>
      <c r="B36" s="47"/>
      <c r="C36" s="42"/>
      <c r="D36" s="42"/>
      <c r="E36" s="42"/>
      <c r="F36" s="42"/>
      <c r="G36" s="42"/>
      <c r="H36" s="42"/>
      <c r="I36" s="42"/>
      <c r="J36" s="42"/>
      <c r="K36" s="79"/>
      <c r="L36" s="79"/>
      <c r="M36" s="79"/>
      <c r="N36" s="42"/>
      <c r="O36" s="42"/>
      <c r="P36" s="42"/>
      <c r="Q36" s="42"/>
      <c r="R36" s="42"/>
      <c r="S36" s="42"/>
      <c r="T36" s="42"/>
      <c r="U36" s="42"/>
      <c r="V36" s="42"/>
      <c r="W36" s="42"/>
      <c r="X36" s="42"/>
      <c r="Y36" s="42"/>
      <c r="Z36" s="42"/>
      <c r="AA36" s="42"/>
      <c r="AB36" s="42"/>
      <c r="AC36" s="42"/>
      <c r="AD36" s="42"/>
      <c r="AE36" s="42"/>
      <c r="AF36" s="42"/>
      <c r="AG36" s="42"/>
      <c r="AH36" s="42"/>
      <c r="AI36" s="42"/>
    </row>
  </sheetData>
  <sheetProtection selectLockedCells="1" selectUnlockedCells="1"/>
  <mergeCells count="6">
    <mergeCell ref="AE19:AE35"/>
    <mergeCell ref="A1:A2"/>
    <mergeCell ref="A3:A8"/>
    <mergeCell ref="A9:A10"/>
    <mergeCell ref="A11:A13"/>
    <mergeCell ref="A14:A15"/>
  </mergeCells>
  <hyperlinks>
    <hyperlink ref="C2" r:id="rId1" xr:uid="{0B27921E-6271-49A1-9326-4D1F9B41CAF7}"/>
    <hyperlink ref="D2" r:id="rId2" xr:uid="{F821F542-7729-4479-A8B8-6DC2F5AB420B}"/>
    <hyperlink ref="E2" r:id="rId3" xr:uid="{7C0C60CC-C781-463D-9A9E-2761E989A2DD}"/>
    <hyperlink ref="E10" r:id="rId4" xr:uid="{DF254CB6-5835-4CDA-B538-1A8B9CBD4007}"/>
    <hyperlink ref="G2" r:id="rId5" display="luchtverdeelpaneel" xr:uid="{51222EEE-AAF7-4FA5-9746-58964E4AFF5A}"/>
    <hyperlink ref="H2" r:id="rId6" xr:uid="{EE50022D-C35F-48DB-9DC2-D07FB306F005}"/>
    <hyperlink ref="I2" r:id="rId7" xr:uid="{DC270A9F-506F-4A32-AD98-AE46E5AC7FD1}"/>
    <hyperlink ref="J2" r:id="rId8" xr:uid="{627259B6-D95F-4263-9739-E174458A6E49}"/>
    <hyperlink ref="S2" r:id="rId9" xr:uid="{6F2EDF86-9B51-44A5-9276-A42B1AE0C7EB}"/>
    <hyperlink ref="N2" r:id="rId10" xr:uid="{9D1DEE29-B8DC-47F9-8A4D-D57BAD6B4F86}"/>
    <hyperlink ref="O2" r:id="rId11" xr:uid="{C5475418-AF1D-454C-AEB4-94347CC2AA92}"/>
    <hyperlink ref="P2" r:id="rId12" xr:uid="{A368EA9A-1A86-4163-B7E1-B5C951BFB83A}"/>
    <hyperlink ref="Q2" r:id="rId13" xr:uid="{78ED8973-7C2A-4119-AC50-69474C050098}"/>
    <hyperlink ref="R2" r:id="rId14" xr:uid="{B06D1E67-181E-4ABD-B9A2-E335803E53F3}"/>
    <hyperlink ref="T2" r:id="rId15" xr:uid="{623BF0EF-28E0-4191-B90F-CA1C11039B01}"/>
    <hyperlink ref="U2" r:id="rId16" xr:uid="{6437B9FD-955F-4A96-831D-4EC814AE2023}"/>
    <hyperlink ref="V2" r:id="rId17" xr:uid="{3E46F7A2-61C8-400A-A877-4F5C4874B102}"/>
    <hyperlink ref="W2" r:id="rId18" xr:uid="{86BC7F3A-E079-426F-BE76-0914894A1A46}"/>
    <hyperlink ref="X2" r:id="rId19" xr:uid="{9AC15D2B-9CE5-4C44-81D3-79329C0908B6}"/>
    <hyperlink ref="Y2" r:id="rId20" xr:uid="{4AE0B24B-5868-4608-A572-44B457F2ACFE}"/>
    <hyperlink ref="Z2" r:id="rId21" xr:uid="{6064EB71-8A76-4FA9-99FF-4EDCF5F32165}"/>
    <hyperlink ref="AD2" r:id="rId22" xr:uid="{D73C6CC6-3F68-45A9-9C4E-2318A417BB95}"/>
    <hyperlink ref="F2" r:id="rId23" xr:uid="{452E4B7C-AB7D-463A-B9CD-E3DD01C51829}"/>
    <hyperlink ref="AA2" r:id="rId24" xr:uid="{D2E01687-81EA-4FF5-A4E4-F7254066FD88}"/>
    <hyperlink ref="AB2" r:id="rId25" xr:uid="{C6457499-6F08-4969-B7FC-ACA4C401EC7E}"/>
    <hyperlink ref="F10" r:id="rId26" display="Onderstaand onderzoek is uitgevoerd met deze  technologie (samen met  strategisch partner PlasmaMade):       https://nos.nl/artikel/2344215-luchtreinigers-mogelijk-oplossing-voor-ventilatie-in-sportscholen.html" xr:uid="{5D709778-B1AB-4726-B851-187043167326}"/>
    <hyperlink ref="G10" r:id="rId27" display="Het filter in het luchtverdeelpaneel is een F9 filter (EN779:2012). En het is een filter met ePM1 80% en ISO 16890 norm.  In onze brochure staat hoe de luchtverversing kan worden ingesteld: https://airtex-system.com/wp-content/uploads/2020/09/Luchtverdeelpaneel-flyer.pdf " xr:uid="{D121F29D-46C7-4499-B1FB-60E5C44D3CC8}"/>
    <hyperlink ref="U10" r:id="rId28" xr:uid="{E1AB8D6D-00BD-45ED-B601-040620477DD2}"/>
    <hyperlink ref="T10" r:id="rId29" location="reviews" xr:uid="{1D9E5F4E-0E52-4132-B716-BAB9577FE710}"/>
    <hyperlink ref="W10" r:id="rId30" xr:uid="{9D2C2C5D-0FC4-489A-BF99-C0A885253D2B}"/>
    <hyperlink ref="X10" r:id="rId31" xr:uid="{F4179A57-6754-4408-93CD-3B8C284C4A81}"/>
    <hyperlink ref="Y10" r:id="rId32" xr:uid="{B2D92A30-4249-4FE1-80A9-952AB4445250}"/>
    <hyperlink ref="Z10" r:id="rId33" xr:uid="{D539C665-9751-4DF2-9986-205480FE2AA2}"/>
    <hyperlink ref="K2" r:id="rId34" xr:uid="{A5955DBE-EC2A-4E18-949C-DB17F7E42910}"/>
    <hyperlink ref="L2" r:id="rId35" display="750-T" xr:uid="{5DD7BD0C-E2B3-427A-9BC8-54CC762F4BCF}"/>
    <hyperlink ref="M2" r:id="rId36" display="750-T" xr:uid="{F00347B7-6B5D-4F14-B941-D8E9D426320B}"/>
    <hyperlink ref="K10" r:id="rId37" display="TUV goedgekeurd. Test resultaten: Influenza A H1N1 &gt; 99.99% |Staphylococcus albus &gt; 99.99% | Staphylococcus aureus &gt; 99.99% | Escherichia coli &gt; 99.99% | Klebsiella pneumoniae &gt; 99.99%. Zie website voor certificaten." xr:uid="{CE432DBE-620F-4FCB-9AA3-44108F70F636}"/>
    <hyperlink ref="L10" r:id="rId38" display="TUV goedgekeurd. Test resultaten: Influenza A H1N1 &gt; 99.99% |Staphylococcus albus &gt; 99.99% | Staphylococcus aureus &gt; 99.99% | Escherichia coli &gt; 99.99% | Klebsiella pneumoniae &gt; 99.99%. Zie website voor certificaten." xr:uid="{6E479FA0-7E05-40AA-B23B-9942A0A68476}"/>
    <hyperlink ref="M10" r:id="rId39" display="TUV goedgekeurd. Test resultaten: Influenza A H1N1 &gt; 99.99% |Staphylococcus albus &gt; 99.99% | Staphylococcus aureus &gt; 99.99% | Escherichia coli &gt; 99.99% | Klebsiella pneumoniae &gt; 99.99%. Zie website voor certificaten." xr:uid="{8B119547-7BD5-4916-9EAD-70D9D9E8E886}"/>
    <hyperlink ref="N10" r:id="rId40" location="inbox/FMfcgxwJZJbrwktttkxbmRpgSrbwfWQf?projector=1&amp;messagePartId=0.1" xr:uid="{2007D94D-60B5-45AD-A701-47F93141C5F2}"/>
    <hyperlink ref="AE2" r:id="rId41" display="C19-70" xr:uid="{91DA6ACC-AF31-4A63-B711-96B3BF3D0BD0}"/>
    <hyperlink ref="AE10" r:id="rId42" display="Testresults NEIDL - Signify/Philips" xr:uid="{E97D0924-4661-481C-89BD-66CE6810A9D6}"/>
    <hyperlink ref="J10" r:id="rId43" xr:uid="{A71B4B3C-ECEA-4EED-A0DD-64050C42922A}"/>
    <hyperlink ref="AH2" r:id="rId44" xr:uid="{AF3DDF62-BE3E-4049-B0CF-11B39C67E348}"/>
    <hyperlink ref="AH10" r:id="rId45" display="https://www.dryfast.nl/producten/luchtreinigers/desinfectoren/luchtreiniger-tac-v/officiele-testresultaten-tac-v/" xr:uid="{5BF5A005-FB09-4613-91ED-FEC0766CC49F}"/>
    <hyperlink ref="AI2" r:id="rId46" xr:uid="{ED76B6B4-483B-4205-91F4-67EC9ECB6AB1}"/>
    <hyperlink ref="AC2" r:id="rId47" display="https://www.oms-i.nl/wp-content/uploads/2019/07/OMS-i-Econtroller-leaflet-versie-1.pdf" xr:uid="{1B75B03D-53CC-4F59-A152-D2D362A3548C}"/>
    <hyperlink ref="AF2" r:id="rId48" xr:uid="{9C7A3744-E7DF-48D6-A63D-51F9403F5B9E}"/>
    <hyperlink ref="AG2" r:id="rId49" xr:uid="{1ABB6B7F-F897-4E52-A589-34D0F4DF6F27}"/>
  </hyperlinks>
  <pageMargins left="0.7" right="0.7" top="0.75" bottom="0.75" header="0.3" footer="0.3"/>
  <pageSetup paperSize="9" orientation="portrait" r:id="rId50"/>
  <drawing r:id="rId5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Intro</vt:lpstr>
      <vt:lpstr>Luchtreinigers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robc</dc:creator>
  <cp:lastModifiedBy>robc</cp:lastModifiedBy>
  <dcterms:created xsi:type="dcterms:W3CDTF">2020-09-06T03:32:06Z</dcterms:created>
  <dcterms:modified xsi:type="dcterms:W3CDTF">2020-10-15T13:57:43Z</dcterms:modified>
</cp:coreProperties>
</file>